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35" windowWidth="19875" windowHeight="7710"/>
  </bookViews>
  <sheets>
    <sheet name="Ordine di Arrivo" sheetId="1" r:id="rId1"/>
  </sheets>
  <definedNames>
    <definedName name="_xlnm._FilterDatabase" localSheetId="0" hidden="1">'Ordine di Arrivo'!$A$1:$G$157</definedName>
    <definedName name="_xlnm.Print_Area" localSheetId="0">'Ordine di Arrivo'!$A$1:$G$157</definedName>
    <definedName name="_xlnm.Print_Titles" localSheetId="0">'Ordine di Arrivo'!$1:$1</definedName>
  </definedNames>
  <calcPr calcId="125725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2"/>
</calcChain>
</file>

<file path=xl/sharedStrings.xml><?xml version="1.0" encoding="utf-8"?>
<sst xmlns="http://schemas.openxmlformats.org/spreadsheetml/2006/main" count="631" uniqueCount="221">
  <si>
    <t>Pos.</t>
  </si>
  <si>
    <t>Cognome Nome</t>
  </si>
  <si>
    <t>Sesso</t>
  </si>
  <si>
    <t>Società</t>
  </si>
  <si>
    <t>Tempo</t>
  </si>
  <si>
    <t>Categoria</t>
  </si>
  <si>
    <t>Pos. Cat.</t>
  </si>
  <si>
    <t>Poggi Ivan</t>
  </si>
  <si>
    <t>M</t>
  </si>
  <si>
    <t>Ass. Masch.</t>
  </si>
  <si>
    <t>G.S. Maiano</t>
  </si>
  <si>
    <t>Tacconi Alberto</t>
  </si>
  <si>
    <t>Pol. Fiesole</t>
  </si>
  <si>
    <t>Bruschi Giacomo</t>
  </si>
  <si>
    <t>Non tesserato</t>
  </si>
  <si>
    <t>Berchielli Lorenzo</t>
  </si>
  <si>
    <t>Ass. Rondinella del Torrino</t>
  </si>
  <si>
    <t>Atl. Calenzano</t>
  </si>
  <si>
    <t>Carboni Nicola</t>
  </si>
  <si>
    <t>Fortezza Boris</t>
  </si>
  <si>
    <t>G.S. Le Panche Castelquarto</t>
  </si>
  <si>
    <t>Craparo Atanas</t>
  </si>
  <si>
    <t>Andaloro Guido</t>
  </si>
  <si>
    <t>Caricentro</t>
  </si>
  <si>
    <t>Bini Riccardo</t>
  </si>
  <si>
    <t>Torracchi Alessio</t>
  </si>
  <si>
    <t>A.S. Nuova Atl. Lastra</t>
  </si>
  <si>
    <t>Cimboli Simone</t>
  </si>
  <si>
    <t>Giugno Carlo</t>
  </si>
  <si>
    <t>Pizzicori Giacomo</t>
  </si>
  <si>
    <t>Atletica Prato</t>
  </si>
  <si>
    <t>Melani Alessandro</t>
  </si>
  <si>
    <t>Pod. Il Ponte Scandicci</t>
  </si>
  <si>
    <t>Santucci Lorenzo</t>
  </si>
  <si>
    <t>Bati Alessandro</t>
  </si>
  <si>
    <t>Coraggio Simone</t>
  </si>
  <si>
    <t>Il Gregge Ribelle</t>
  </si>
  <si>
    <t>Carboni Emanuele</t>
  </si>
  <si>
    <t>Ignesti Mirko</t>
  </si>
  <si>
    <t>Torrini Andrea</t>
  </si>
  <si>
    <t>Vet. Masch.</t>
  </si>
  <si>
    <t>Fabbri Arianna</t>
  </si>
  <si>
    <t>F</t>
  </si>
  <si>
    <t>Ass. Femm.</t>
  </si>
  <si>
    <t>Falorni Ivano</t>
  </si>
  <si>
    <t>Pod. Val di Pesa</t>
  </si>
  <si>
    <t>Molinaro Giacomo</t>
  </si>
  <si>
    <t>Brogioni Patrizio</t>
  </si>
  <si>
    <t>Giurleo Paolo</t>
  </si>
  <si>
    <t>Sardi Simona</t>
  </si>
  <si>
    <t>A.S.D. Montemurlo M.T.</t>
  </si>
  <si>
    <t>Anardu Lorenzo</t>
  </si>
  <si>
    <t>Club Ausonia A.S.D.</t>
  </si>
  <si>
    <t>Rinaldi Gabriele</t>
  </si>
  <si>
    <t>Montelupo Runners</t>
  </si>
  <si>
    <t>Balleri Maurizio</t>
  </si>
  <si>
    <t xml:space="preserve">A.S.D. La Galla Pontedera Atletica </t>
  </si>
  <si>
    <t>Macucci Saverio</t>
  </si>
  <si>
    <t>Florentia Road Runners A.S.D.</t>
  </si>
  <si>
    <t>Montelatici Fabrizio</t>
  </si>
  <si>
    <t>Bonamigo Marco</t>
  </si>
  <si>
    <t>Girasole</t>
  </si>
  <si>
    <t>Ceccherini Lorenzo</t>
  </si>
  <si>
    <t>Perri Alessandro</t>
  </si>
  <si>
    <t>Durini Alessandro</t>
  </si>
  <si>
    <t>Daiana Caterina</t>
  </si>
  <si>
    <t>Frullini Riccardo</t>
  </si>
  <si>
    <t>C.S. Luivan Settignano</t>
  </si>
  <si>
    <t>Bagni Bruno</t>
  </si>
  <si>
    <t>Cefala' Domenico</t>
  </si>
  <si>
    <t>Croce d'Oro Montale</t>
  </si>
  <si>
    <t>Arg. Masch.</t>
  </si>
  <si>
    <t>A.S.C. Silvano Fedi</t>
  </si>
  <si>
    <t>Maddalena Luca</t>
  </si>
  <si>
    <t>Lucente Gianfranco</t>
  </si>
  <si>
    <t>Aresu Luciana</t>
  </si>
  <si>
    <t>Gli Spuntati</t>
  </si>
  <si>
    <t>Romiti Mauro</t>
  </si>
  <si>
    <t>Siddu Marcello</t>
  </si>
  <si>
    <t>Atl. Castello</t>
  </si>
  <si>
    <t>Bonechi Massimo</t>
  </si>
  <si>
    <t>Aliani Riccardo</t>
  </si>
  <si>
    <t>Micheloni Marco</t>
  </si>
  <si>
    <t>G.S.D. Run…dagi</t>
  </si>
  <si>
    <t>Toscano Giuseppe</t>
  </si>
  <si>
    <t>A.S.D. Runners Barberino</t>
  </si>
  <si>
    <t>Colantuono Debora</t>
  </si>
  <si>
    <t>Terchi Barbara</t>
  </si>
  <si>
    <t>Isolotto A.P.D.</t>
  </si>
  <si>
    <t>Secci Gianfranca</t>
  </si>
  <si>
    <t>Giachetti Valentina</t>
  </si>
  <si>
    <t>Idimauri Massimo</t>
  </si>
  <si>
    <t>Capitani Francesco</t>
  </si>
  <si>
    <t>Beni Andrea</t>
  </si>
  <si>
    <t>Pierazzuoli Marco</t>
  </si>
  <si>
    <t>Picchirilli Emanuela</t>
  </si>
  <si>
    <t>Alto Tevere</t>
  </si>
  <si>
    <t>Vet.Femm.</t>
  </si>
  <si>
    <t>Chelli Alessandro</t>
  </si>
  <si>
    <t>Livorno Team Running</t>
  </si>
  <si>
    <t>Pierantoni Paolo</t>
  </si>
  <si>
    <t>CRAL Nuovo Pignone</t>
  </si>
  <si>
    <t>Niccoli Fabrizio</t>
  </si>
  <si>
    <t>Rocchi Alberto</t>
  </si>
  <si>
    <t>Siltnnor Graham</t>
  </si>
  <si>
    <t>Prato Nord</t>
  </si>
  <si>
    <t>Russo Paolo</t>
  </si>
  <si>
    <t>Zoppi Andrea</t>
  </si>
  <si>
    <t>Di Gioia Nicola</t>
  </si>
  <si>
    <t>G.S. Atl. Signa</t>
  </si>
  <si>
    <t>Moscato Enzo</t>
  </si>
  <si>
    <t>Grassi Silvia</t>
  </si>
  <si>
    <t>G.S. Il Fiorino</t>
  </si>
  <si>
    <t>Braschi Andrea</t>
  </si>
  <si>
    <t>Fiesoli Leonardo</t>
  </si>
  <si>
    <t>D'Amico Teresa</t>
  </si>
  <si>
    <t>Mandorlini Cristina</t>
  </si>
  <si>
    <t>A.S.D. Esercito COMTER</t>
  </si>
  <si>
    <t>Totti Alessandro</t>
  </si>
  <si>
    <t>Migliorini Francesco</t>
  </si>
  <si>
    <t>Secci Giacomo</t>
  </si>
  <si>
    <t>G.P. Fratellanza Popolare Grassina</t>
  </si>
  <si>
    <t>Romano Pietro</t>
  </si>
  <si>
    <t>Magni Luca</t>
  </si>
  <si>
    <t>Di Costanzo Luca</t>
  </si>
  <si>
    <t>G.P. CAI Pistoia</t>
  </si>
  <si>
    <t>Calubani Giulia</t>
  </si>
  <si>
    <t>Battisti Alessandro</t>
  </si>
  <si>
    <t>Prato Promozione</t>
  </si>
  <si>
    <t>Bellacci Alfredo</t>
  </si>
  <si>
    <t>Oro Masch.</t>
  </si>
  <si>
    <t>Ficozzi Paolo</t>
  </si>
  <si>
    <t>Matteuzzi Tommaso</t>
  </si>
  <si>
    <t>G.S. Le Torri Podismo</t>
  </si>
  <si>
    <t>Santanni Roberto</t>
  </si>
  <si>
    <t>Gabrielli Sara</t>
  </si>
  <si>
    <t>Paci Gabriele</t>
  </si>
  <si>
    <t>Atl. Capraia e Limite</t>
  </si>
  <si>
    <t>Romiti Raffello</t>
  </si>
  <si>
    <t>Benini Barbara</t>
  </si>
  <si>
    <t>Pol. 29 Martiri</t>
  </si>
  <si>
    <t>Russo Paolo Vincenzo</t>
  </si>
  <si>
    <t>Galeotti Maurizio</t>
  </si>
  <si>
    <t>Nicese Francesco Paolo</t>
  </si>
  <si>
    <t>Garuglieri Chiara</t>
  </si>
  <si>
    <t>Rogolino Carmelo</t>
  </si>
  <si>
    <t>Secci Giancarlo</t>
  </si>
  <si>
    <t>Mardezzu Klaus</t>
  </si>
  <si>
    <t>Fantechi Fabrizio</t>
  </si>
  <si>
    <t>Casati Paolo</t>
  </si>
  <si>
    <t>Hup Sesto Hup - CAJ 25 Aprile</t>
  </si>
  <si>
    <t>Beendetti Enio</t>
  </si>
  <si>
    <t>Giannotti Chiara</t>
  </si>
  <si>
    <t>Pod. Pratese</t>
  </si>
  <si>
    <t>Pacini Andrea</t>
  </si>
  <si>
    <t>NRT Firenze A.S.D.</t>
  </si>
  <si>
    <t>Visconti Adriano</t>
  </si>
  <si>
    <t>Broecke Brigitta</t>
  </si>
  <si>
    <t>Hanani Dounia</t>
  </si>
  <si>
    <t>Azzerlini Elena</t>
  </si>
  <si>
    <t>U.S. Nave</t>
  </si>
  <si>
    <t>Martinelli Davide</t>
  </si>
  <si>
    <t>Azzaro Giuseppe</t>
  </si>
  <si>
    <t>Bellini Elisabetta</t>
  </si>
  <si>
    <t>A.S.D. Mezzana - Le Lumache</t>
  </si>
  <si>
    <t>Ariani Alessio</t>
  </si>
  <si>
    <t>Cerbai Alessandro</t>
  </si>
  <si>
    <t>Sabatini Antonio</t>
  </si>
  <si>
    <t>Colzi Gabriele</t>
  </si>
  <si>
    <t>Vangelisti Bruno</t>
  </si>
  <si>
    <t>Demi Piero</t>
  </si>
  <si>
    <t>Bardazzi Andrea</t>
  </si>
  <si>
    <t>Facchini Mirko</t>
  </si>
  <si>
    <t>Panico Manuela</t>
  </si>
  <si>
    <t>Gallo Angelo</t>
  </si>
  <si>
    <t>Micheli Ilaria</t>
  </si>
  <si>
    <t>Burberi Sara</t>
  </si>
  <si>
    <t>AVIS Zero Positivo A.P.D.</t>
  </si>
  <si>
    <t>Tagliati Massimiliano</t>
  </si>
  <si>
    <t>Passaleva Stefano</t>
  </si>
  <si>
    <t>Vecchio Adriana</t>
  </si>
  <si>
    <t>Chiari Alessandro</t>
  </si>
  <si>
    <t>Bakalarz Krzyzytof</t>
  </si>
  <si>
    <t>Di Puma Gaetano</t>
  </si>
  <si>
    <t>Misericordia San Piero a Ponti</t>
  </si>
  <si>
    <t>Tallini Marzia</t>
  </si>
  <si>
    <t>Uberti Isabella</t>
  </si>
  <si>
    <t>Brunetti Barbara</t>
  </si>
  <si>
    <t>Dazzi Elisabetta</t>
  </si>
  <si>
    <t>Ricci Monica</t>
  </si>
  <si>
    <t>Cocchi Patrizia</t>
  </si>
  <si>
    <t>Molettieri Michela</t>
  </si>
  <si>
    <t>Zaffiro Simona</t>
  </si>
  <si>
    <t>Caldini Andrea</t>
  </si>
  <si>
    <t>G.S. La Torre Pontassieve</t>
  </si>
  <si>
    <t>Santini Sonia</t>
  </si>
  <si>
    <t>G.S. Pieve a Ripoli</t>
  </si>
  <si>
    <t>Fruttuosi Alvaro</t>
  </si>
  <si>
    <t>Vereni Luca</t>
  </si>
  <si>
    <t>Silori Cinzia</t>
  </si>
  <si>
    <t>Castelli Sergio</t>
  </si>
  <si>
    <t>Brunetti Massimo</t>
  </si>
  <si>
    <t>Marchi Franco</t>
  </si>
  <si>
    <t>Bettoni Annalisa</t>
  </si>
  <si>
    <t>Simoni Miriano</t>
  </si>
  <si>
    <t>Arditi Enzio</t>
  </si>
  <si>
    <t>Quercioli Donatella</t>
  </si>
  <si>
    <t>Loddo Francesco Paolo</t>
  </si>
  <si>
    <t>Miniati Luigi</t>
  </si>
  <si>
    <t>Tonti Marco</t>
  </si>
  <si>
    <t>Lippi Mauro</t>
  </si>
  <si>
    <t>Pieroni Giampiero</t>
  </si>
  <si>
    <t>A.S.D. Seven Club</t>
  </si>
  <si>
    <t>Poggi Ivan Andrea</t>
  </si>
  <si>
    <t>Narciso Andrea</t>
  </si>
  <si>
    <t>Baldi Alessio</t>
  </si>
  <si>
    <t>A.S.D. Atletica Quarrata</t>
  </si>
  <si>
    <t>Palumbo Graziana</t>
  </si>
  <si>
    <t>Saadouni Mohamed Alì</t>
  </si>
  <si>
    <t>Cassi Samuel Oskar</t>
  </si>
  <si>
    <t>Lucchesi Jonni</t>
  </si>
</sst>
</file>

<file path=xl/styles.xml><?xml version="1.0" encoding="utf-8"?>
<styleSheet xmlns="http://schemas.openxmlformats.org/spreadsheetml/2006/main">
  <numFmts count="1">
    <numFmt numFmtId="165" formatCode="h:mm:ss"/>
  </numFmts>
  <fonts count="5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165" fontId="4" fillId="0" borderId="0" xfId="1" applyNumberFormat="1" applyFont="1" applyAlignment="1">
      <alignment horizont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165" fontId="4" fillId="2" borderId="0" xfId="1" applyNumberFormat="1" applyFont="1" applyFill="1" applyAlignment="1">
      <alignment horizontal="center"/>
    </xf>
    <xf numFmtId="0" fontId="0" fillId="2" borderId="0" xfId="0" applyFill="1" applyAlignment="1" applyProtection="1">
      <alignment horizont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7"/>
  <sheetViews>
    <sheetView showZeros="0" tabSelected="1" workbookViewId="0">
      <pane ySplit="1" topLeftCell="A2" activePane="bottomLeft" state="frozen"/>
      <selection pane="bottomLeft" sqref="A1:XFD1"/>
    </sheetView>
  </sheetViews>
  <sheetFormatPr defaultRowHeight="15"/>
  <cols>
    <col min="1" max="1" width="5" customWidth="1"/>
    <col min="2" max="2" width="25.5703125" customWidth="1"/>
    <col min="3" max="3" width="7.5703125" customWidth="1"/>
    <col min="4" max="4" width="30.42578125" customWidth="1"/>
    <col min="5" max="5" width="10.42578125" customWidth="1"/>
    <col min="6" max="6" width="16.140625" customWidth="1"/>
    <col min="7" max="7" width="5.140625" customWidth="1"/>
  </cols>
  <sheetData>
    <row r="1" spans="1:7" ht="3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9">
        <v>1</v>
      </c>
      <c r="B2" s="10" t="s">
        <v>7</v>
      </c>
      <c r="C2" s="11" t="s">
        <v>8</v>
      </c>
      <c r="D2" s="12" t="s">
        <v>20</v>
      </c>
      <c r="E2" s="13">
        <v>2.2743402777777779E-2</v>
      </c>
      <c r="F2" s="14" t="s">
        <v>9</v>
      </c>
      <c r="G2" s="14">
        <f>IF(F2="",0,COUNTIF($F$2:F2,F2))</f>
        <v>1</v>
      </c>
    </row>
    <row r="3" spans="1:7">
      <c r="A3" s="3">
        <v>2</v>
      </c>
      <c r="B3" s="4" t="s">
        <v>218</v>
      </c>
      <c r="C3" s="5" t="s">
        <v>8</v>
      </c>
      <c r="D3" s="6" t="s">
        <v>10</v>
      </c>
      <c r="E3" s="8">
        <v>2.2817592592592594E-2</v>
      </c>
      <c r="F3" s="7" t="s">
        <v>9</v>
      </c>
      <c r="G3" s="7">
        <f>IF(F3="",0,COUNTIF($F$2:F3,F3))</f>
        <v>2</v>
      </c>
    </row>
    <row r="4" spans="1:7">
      <c r="A4" s="3">
        <v>3</v>
      </c>
      <c r="B4" s="4" t="s">
        <v>11</v>
      </c>
      <c r="C4" s="5" t="s">
        <v>8</v>
      </c>
      <c r="D4" s="6" t="s">
        <v>12</v>
      </c>
      <c r="E4" s="8">
        <v>2.2890277777777777E-2</v>
      </c>
      <c r="F4" s="7" t="s">
        <v>9</v>
      </c>
      <c r="G4" s="7">
        <f>IF(F4="",0,COUNTIF($F$2:F4,F4))</f>
        <v>3</v>
      </c>
    </row>
    <row r="5" spans="1:7">
      <c r="A5" s="3">
        <v>4</v>
      </c>
      <c r="B5" s="4" t="s">
        <v>13</v>
      </c>
      <c r="C5" s="5" t="s">
        <v>8</v>
      </c>
      <c r="D5" s="6" t="s">
        <v>14</v>
      </c>
      <c r="E5" s="8">
        <v>2.4201388888888887E-2</v>
      </c>
      <c r="F5" s="7" t="s">
        <v>9</v>
      </c>
      <c r="G5" s="7">
        <f>IF(F5="",0,COUNTIF($F$2:F5,F5))</f>
        <v>4</v>
      </c>
    </row>
    <row r="6" spans="1:7">
      <c r="A6" s="3">
        <v>5</v>
      </c>
      <c r="B6" s="4" t="s">
        <v>15</v>
      </c>
      <c r="C6" s="5" t="s">
        <v>8</v>
      </c>
      <c r="D6" s="6" t="s">
        <v>16</v>
      </c>
      <c r="E6" s="8">
        <v>2.4281365740740742E-2</v>
      </c>
      <c r="F6" s="7" t="s">
        <v>9</v>
      </c>
      <c r="G6" s="7">
        <f>IF(F6="",0,COUNTIF($F$2:F6,F6))</f>
        <v>5</v>
      </c>
    </row>
    <row r="7" spans="1:7">
      <c r="A7" s="3">
        <v>6</v>
      </c>
      <c r="B7" s="4" t="s">
        <v>219</v>
      </c>
      <c r="C7" s="5" t="s">
        <v>8</v>
      </c>
      <c r="D7" s="6" t="s">
        <v>17</v>
      </c>
      <c r="E7" s="8">
        <v>2.4330439814814819E-2</v>
      </c>
      <c r="F7" s="7" t="s">
        <v>9</v>
      </c>
      <c r="G7" s="7">
        <f>IF(F7="",0,COUNTIF($F$2:F7,F7))</f>
        <v>6</v>
      </c>
    </row>
    <row r="8" spans="1:7">
      <c r="A8" s="3">
        <v>7</v>
      </c>
      <c r="B8" s="4" t="s">
        <v>18</v>
      </c>
      <c r="C8" s="5" t="s">
        <v>8</v>
      </c>
      <c r="D8" s="6" t="s">
        <v>14</v>
      </c>
      <c r="E8" s="8">
        <v>2.4352546296296296E-2</v>
      </c>
      <c r="F8" s="7" t="s">
        <v>9</v>
      </c>
      <c r="G8" s="7">
        <f>IF(F8="",0,COUNTIF($F$2:F8,F8))</f>
        <v>7</v>
      </c>
    </row>
    <row r="9" spans="1:7">
      <c r="A9" s="9">
        <v>8</v>
      </c>
      <c r="B9" s="10" t="s">
        <v>19</v>
      </c>
      <c r="C9" s="11" t="s">
        <v>8</v>
      </c>
      <c r="D9" s="12" t="s">
        <v>20</v>
      </c>
      <c r="E9" s="13">
        <v>2.4379398148148147E-2</v>
      </c>
      <c r="F9" s="14" t="s">
        <v>9</v>
      </c>
      <c r="G9" s="14">
        <f>IF(F9="",0,COUNTIF($F$2:F9,F9))</f>
        <v>8</v>
      </c>
    </row>
    <row r="10" spans="1:7">
      <c r="A10" s="3">
        <v>9</v>
      </c>
      <c r="B10" s="4" t="s">
        <v>21</v>
      </c>
      <c r="C10" s="5" t="s">
        <v>8</v>
      </c>
      <c r="D10" s="6" t="s">
        <v>17</v>
      </c>
      <c r="E10" s="8">
        <v>2.4417361111111115E-2</v>
      </c>
      <c r="F10" s="7" t="s">
        <v>9</v>
      </c>
      <c r="G10" s="7">
        <f>IF(F10="",0,COUNTIF($F$2:F10,F10))</f>
        <v>9</v>
      </c>
    </row>
    <row r="11" spans="1:7">
      <c r="A11" s="3">
        <v>10</v>
      </c>
      <c r="B11" s="4" t="s">
        <v>22</v>
      </c>
      <c r="C11" s="5" t="s">
        <v>8</v>
      </c>
      <c r="D11" s="6" t="s">
        <v>23</v>
      </c>
      <c r="E11" s="8">
        <v>2.4511689814814816E-2</v>
      </c>
      <c r="F11" s="7" t="s">
        <v>9</v>
      </c>
      <c r="G11" s="7">
        <f>IF(F11="",0,COUNTIF($F$2:F11,F11))</f>
        <v>10</v>
      </c>
    </row>
    <row r="12" spans="1:7">
      <c r="A12" s="3">
        <v>11</v>
      </c>
      <c r="B12" s="4" t="s">
        <v>24</v>
      </c>
      <c r="C12" s="5" t="s">
        <v>8</v>
      </c>
      <c r="D12" s="6" t="s">
        <v>10</v>
      </c>
      <c r="E12" s="8">
        <v>2.4534490740740742E-2</v>
      </c>
      <c r="F12" s="7" t="s">
        <v>9</v>
      </c>
      <c r="G12" s="7">
        <f>IF(F12="",0,COUNTIF($F$2:F12,F12))</f>
        <v>11</v>
      </c>
    </row>
    <row r="13" spans="1:7">
      <c r="A13" s="3">
        <v>12</v>
      </c>
      <c r="B13" s="4" t="s">
        <v>25</v>
      </c>
      <c r="C13" s="5" t="s">
        <v>8</v>
      </c>
      <c r="D13" s="6" t="s">
        <v>26</v>
      </c>
      <c r="E13" s="8">
        <v>2.4686458333333331E-2</v>
      </c>
      <c r="F13" s="7" t="s">
        <v>9</v>
      </c>
      <c r="G13" s="7">
        <f>IF(F13="",0,COUNTIF($F$2:F13,F13))</f>
        <v>12</v>
      </c>
    </row>
    <row r="14" spans="1:7">
      <c r="A14" s="3">
        <v>13</v>
      </c>
      <c r="B14" s="4" t="s">
        <v>27</v>
      </c>
      <c r="C14" s="5" t="s">
        <v>8</v>
      </c>
      <c r="D14" s="6" t="s">
        <v>26</v>
      </c>
      <c r="E14" s="8">
        <v>2.4850578703703705E-2</v>
      </c>
      <c r="F14" s="7" t="s">
        <v>9</v>
      </c>
      <c r="G14" s="7">
        <f>IF(F14="",0,COUNTIF($F$2:F14,F14))</f>
        <v>13</v>
      </c>
    </row>
    <row r="15" spans="1:7">
      <c r="A15" s="9">
        <v>14</v>
      </c>
      <c r="B15" s="10" t="s">
        <v>28</v>
      </c>
      <c r="C15" s="11" t="s">
        <v>8</v>
      </c>
      <c r="D15" s="12" t="s">
        <v>20</v>
      </c>
      <c r="E15" s="13">
        <v>2.5090740740740743E-2</v>
      </c>
      <c r="F15" s="14" t="s">
        <v>9</v>
      </c>
      <c r="G15" s="14">
        <f>IF(F15="",0,COUNTIF($F$2:F15,F15))</f>
        <v>14</v>
      </c>
    </row>
    <row r="16" spans="1:7">
      <c r="A16" s="3">
        <v>15</v>
      </c>
      <c r="B16" s="4" t="s">
        <v>29</v>
      </c>
      <c r="C16" s="5" t="s">
        <v>8</v>
      </c>
      <c r="D16" s="6" t="s">
        <v>30</v>
      </c>
      <c r="E16" s="8">
        <v>2.5194212962962963E-2</v>
      </c>
      <c r="F16" s="7" t="s">
        <v>9</v>
      </c>
      <c r="G16" s="7">
        <f>IF(F16="",0,COUNTIF($F$2:F16,F16))</f>
        <v>15</v>
      </c>
    </row>
    <row r="17" spans="1:7">
      <c r="A17" s="3">
        <v>16</v>
      </c>
      <c r="B17" s="4" t="s">
        <v>31</v>
      </c>
      <c r="C17" s="5" t="s">
        <v>8</v>
      </c>
      <c r="D17" s="6" t="s">
        <v>32</v>
      </c>
      <c r="E17" s="8">
        <v>2.5277083333333335E-2</v>
      </c>
      <c r="F17" s="7" t="s">
        <v>9</v>
      </c>
      <c r="G17" s="7">
        <f>IF(F17="",0,COUNTIF($F$2:F17,F17))</f>
        <v>16</v>
      </c>
    </row>
    <row r="18" spans="1:7">
      <c r="A18" s="9">
        <v>17</v>
      </c>
      <c r="B18" s="10" t="s">
        <v>33</v>
      </c>
      <c r="C18" s="11" t="s">
        <v>8</v>
      </c>
      <c r="D18" s="12" t="s">
        <v>20</v>
      </c>
      <c r="E18" s="13">
        <v>2.5359490740740741E-2</v>
      </c>
      <c r="F18" s="14" t="s">
        <v>9</v>
      </c>
      <c r="G18" s="14">
        <f>IF(F18="",0,COUNTIF($F$2:F18,F18))</f>
        <v>17</v>
      </c>
    </row>
    <row r="19" spans="1:7">
      <c r="A19" s="3">
        <v>18</v>
      </c>
      <c r="B19" s="4" t="s">
        <v>34</v>
      </c>
      <c r="C19" s="5" t="s">
        <v>8</v>
      </c>
      <c r="D19" s="6" t="s">
        <v>30</v>
      </c>
      <c r="E19" s="8">
        <v>2.5555902777777778E-2</v>
      </c>
      <c r="F19" s="7" t="s">
        <v>9</v>
      </c>
      <c r="G19" s="7">
        <f>IF(F19="",0,COUNTIF($F$2:F19,F19))</f>
        <v>18</v>
      </c>
    </row>
    <row r="20" spans="1:7">
      <c r="A20" s="3">
        <v>19</v>
      </c>
      <c r="B20" s="4" t="s">
        <v>35</v>
      </c>
      <c r="C20" s="5" t="s">
        <v>8</v>
      </c>
      <c r="D20" s="6" t="s">
        <v>36</v>
      </c>
      <c r="E20" s="8">
        <v>2.557835648148148E-2</v>
      </c>
      <c r="F20" s="7" t="s">
        <v>9</v>
      </c>
      <c r="G20" s="7">
        <f>IF(F20="",0,COUNTIF($F$2:F20,F20))</f>
        <v>19</v>
      </c>
    </row>
    <row r="21" spans="1:7">
      <c r="A21" s="3">
        <v>20</v>
      </c>
      <c r="B21" s="4" t="s">
        <v>37</v>
      </c>
      <c r="C21" s="5" t="s">
        <v>8</v>
      </c>
      <c r="D21" s="6" t="s">
        <v>14</v>
      </c>
      <c r="E21" s="8">
        <v>2.5929513888888891E-2</v>
      </c>
      <c r="F21" s="7" t="s">
        <v>9</v>
      </c>
      <c r="G21" s="7">
        <f>IF(F21="",0,COUNTIF($F$2:F21,F21))</f>
        <v>20</v>
      </c>
    </row>
    <row r="22" spans="1:7">
      <c r="A22" s="3">
        <v>21</v>
      </c>
      <c r="B22" s="4" t="s">
        <v>38</v>
      </c>
      <c r="C22" s="5" t="s">
        <v>8</v>
      </c>
      <c r="D22" s="6" t="s">
        <v>32</v>
      </c>
      <c r="E22" s="8">
        <v>2.5961689814814812E-2</v>
      </c>
      <c r="F22" s="7" t="s">
        <v>9</v>
      </c>
      <c r="G22" s="7">
        <f>IF(F22="",0,COUNTIF($F$2:F22,F22))</f>
        <v>21</v>
      </c>
    </row>
    <row r="23" spans="1:7">
      <c r="A23" s="3">
        <v>22</v>
      </c>
      <c r="B23" s="4" t="s">
        <v>39</v>
      </c>
      <c r="C23" s="5" t="s">
        <v>8</v>
      </c>
      <c r="D23" s="6" t="s">
        <v>10</v>
      </c>
      <c r="E23" s="8">
        <v>2.6162500000000002E-2</v>
      </c>
      <c r="F23" s="7" t="s">
        <v>40</v>
      </c>
      <c r="G23" s="7">
        <f>IF(F23="",0,COUNTIF($F$2:F23,F23))</f>
        <v>1</v>
      </c>
    </row>
    <row r="24" spans="1:7">
      <c r="A24" s="3">
        <v>23</v>
      </c>
      <c r="B24" s="4" t="s">
        <v>41</v>
      </c>
      <c r="C24" s="5" t="s">
        <v>42</v>
      </c>
      <c r="D24" s="6" t="s">
        <v>14</v>
      </c>
      <c r="E24" s="8">
        <v>2.6439583333333336E-2</v>
      </c>
      <c r="F24" s="7" t="s">
        <v>43</v>
      </c>
      <c r="G24" s="7">
        <f>IF(F24="",0,COUNTIF($F$2:F24,F24))</f>
        <v>1</v>
      </c>
    </row>
    <row r="25" spans="1:7">
      <c r="A25" s="3">
        <v>24</v>
      </c>
      <c r="B25" s="4" t="s">
        <v>44</v>
      </c>
      <c r="C25" s="5" t="s">
        <v>8</v>
      </c>
      <c r="D25" s="6" t="s">
        <v>45</v>
      </c>
      <c r="E25" s="8">
        <v>2.6530324074074071E-2</v>
      </c>
      <c r="F25" s="7" t="s">
        <v>40</v>
      </c>
      <c r="G25" s="7">
        <f>IF(F25="",0,COUNTIF($F$2:F25,F25))</f>
        <v>2</v>
      </c>
    </row>
    <row r="26" spans="1:7">
      <c r="A26" s="3">
        <v>25</v>
      </c>
      <c r="B26" s="4" t="s">
        <v>46</v>
      </c>
      <c r="C26" s="5" t="s">
        <v>8</v>
      </c>
      <c r="D26" s="6" t="s">
        <v>14</v>
      </c>
      <c r="E26" s="8">
        <v>2.655127314814815E-2</v>
      </c>
      <c r="F26" s="7" t="s">
        <v>9</v>
      </c>
      <c r="G26" s="7">
        <f>IF(F26="",0,COUNTIF($F$2:F26,F26))</f>
        <v>22</v>
      </c>
    </row>
    <row r="27" spans="1:7">
      <c r="A27" s="3">
        <v>26</v>
      </c>
      <c r="B27" s="4" t="s">
        <v>47</v>
      </c>
      <c r="C27" s="5" t="s">
        <v>8</v>
      </c>
      <c r="D27" s="6" t="s">
        <v>10</v>
      </c>
      <c r="E27" s="8">
        <v>2.6571874999999998E-2</v>
      </c>
      <c r="F27" s="7" t="s">
        <v>40</v>
      </c>
      <c r="G27" s="7">
        <f>IF(F27="",0,COUNTIF($F$2:F27,F27))</f>
        <v>3</v>
      </c>
    </row>
    <row r="28" spans="1:7">
      <c r="A28" s="3">
        <v>27</v>
      </c>
      <c r="B28" s="4" t="s">
        <v>48</v>
      </c>
      <c r="C28" s="5" t="s">
        <v>8</v>
      </c>
      <c r="D28" s="6" t="s">
        <v>10</v>
      </c>
      <c r="E28" s="8">
        <v>2.6667708333333331E-2</v>
      </c>
      <c r="F28" s="7" t="s">
        <v>40</v>
      </c>
      <c r="G28" s="7">
        <f>IF(F28="",0,COUNTIF($F$2:F28,F28))</f>
        <v>4</v>
      </c>
    </row>
    <row r="29" spans="1:7">
      <c r="A29" s="3">
        <v>28</v>
      </c>
      <c r="B29" s="4" t="s">
        <v>49</v>
      </c>
      <c r="C29" s="5" t="s">
        <v>42</v>
      </c>
      <c r="D29" s="6" t="s">
        <v>50</v>
      </c>
      <c r="E29" s="8">
        <v>2.6760648148148148E-2</v>
      </c>
      <c r="F29" s="7" t="s">
        <v>43</v>
      </c>
      <c r="G29" s="7">
        <f>IF(F29="",0,COUNTIF($F$2:F29,F29))</f>
        <v>2</v>
      </c>
    </row>
    <row r="30" spans="1:7">
      <c r="A30" s="3">
        <v>29</v>
      </c>
      <c r="B30" s="4" t="s">
        <v>51</v>
      </c>
      <c r="C30" s="5" t="s">
        <v>8</v>
      </c>
      <c r="D30" s="6" t="s">
        <v>52</v>
      </c>
      <c r="E30" s="8">
        <v>2.685798611111111E-2</v>
      </c>
      <c r="F30" s="7" t="s">
        <v>9</v>
      </c>
      <c r="G30" s="7">
        <f>IF(F30="",0,COUNTIF($F$2:F30,F30))</f>
        <v>23</v>
      </c>
    </row>
    <row r="31" spans="1:7">
      <c r="A31" s="3">
        <v>30</v>
      </c>
      <c r="B31" s="4" t="s">
        <v>53</v>
      </c>
      <c r="C31" s="5" t="s">
        <v>8</v>
      </c>
      <c r="D31" s="6" t="s">
        <v>54</v>
      </c>
      <c r="E31" s="8">
        <v>2.7019675925925926E-2</v>
      </c>
      <c r="F31" s="7" t="s">
        <v>9</v>
      </c>
      <c r="G31" s="7">
        <f>IF(F31="",0,COUNTIF($F$2:F31,F31))</f>
        <v>24</v>
      </c>
    </row>
    <row r="32" spans="1:7">
      <c r="A32" s="3">
        <v>31</v>
      </c>
      <c r="B32" s="4" t="s">
        <v>55</v>
      </c>
      <c r="C32" s="5" t="s">
        <v>8</v>
      </c>
      <c r="D32" s="6" t="s">
        <v>56</v>
      </c>
      <c r="E32" s="8">
        <v>2.7042824074074077E-2</v>
      </c>
      <c r="F32" s="7" t="s">
        <v>9</v>
      </c>
      <c r="G32" s="7">
        <f>IF(F32="",0,COUNTIF($F$2:F32,F32))</f>
        <v>25</v>
      </c>
    </row>
    <row r="33" spans="1:7">
      <c r="A33" s="3">
        <v>32</v>
      </c>
      <c r="B33" s="4" t="s">
        <v>57</v>
      </c>
      <c r="C33" s="5" t="s">
        <v>8</v>
      </c>
      <c r="D33" s="6" t="s">
        <v>58</v>
      </c>
      <c r="E33" s="8">
        <v>2.7101041666666669E-2</v>
      </c>
      <c r="F33" s="7" t="s">
        <v>9</v>
      </c>
      <c r="G33" s="7">
        <f>IF(F33="",0,COUNTIF($F$2:F33,F33))</f>
        <v>26</v>
      </c>
    </row>
    <row r="34" spans="1:7">
      <c r="A34" s="3">
        <v>33</v>
      </c>
      <c r="B34" s="4" t="s">
        <v>59</v>
      </c>
      <c r="C34" s="5" t="s">
        <v>8</v>
      </c>
      <c r="D34" s="6" t="s">
        <v>10</v>
      </c>
      <c r="E34" s="8">
        <v>2.7125694444444445E-2</v>
      </c>
      <c r="F34" s="7" t="s">
        <v>9</v>
      </c>
      <c r="G34" s="7">
        <f>IF(F34="",0,COUNTIF($F$2:F34,F34))</f>
        <v>27</v>
      </c>
    </row>
    <row r="35" spans="1:7">
      <c r="A35" s="3">
        <v>34</v>
      </c>
      <c r="B35" s="4" t="s">
        <v>60</v>
      </c>
      <c r="C35" s="5" t="s">
        <v>8</v>
      </c>
      <c r="D35" s="6" t="s">
        <v>61</v>
      </c>
      <c r="E35" s="8">
        <v>2.7190046296296299E-2</v>
      </c>
      <c r="F35" s="7" t="s">
        <v>9</v>
      </c>
      <c r="G35" s="7">
        <f>IF(F35="",0,COUNTIF($F$2:F35,F35))</f>
        <v>28</v>
      </c>
    </row>
    <row r="36" spans="1:7">
      <c r="A36" s="3">
        <v>35</v>
      </c>
      <c r="B36" s="4" t="s">
        <v>62</v>
      </c>
      <c r="C36" s="5" t="s">
        <v>8</v>
      </c>
      <c r="D36" s="6" t="s">
        <v>17</v>
      </c>
      <c r="E36" s="8">
        <v>2.7223958333333336E-2</v>
      </c>
      <c r="F36" s="7" t="s">
        <v>9</v>
      </c>
      <c r="G36" s="7">
        <f>IF(F36="",0,COUNTIF($F$2:F36,F36))</f>
        <v>29</v>
      </c>
    </row>
    <row r="37" spans="1:7">
      <c r="A37" s="3">
        <v>36</v>
      </c>
      <c r="B37" s="4" t="s">
        <v>63</v>
      </c>
      <c r="C37" s="5" t="s">
        <v>8</v>
      </c>
      <c r="D37" s="6" t="s">
        <v>32</v>
      </c>
      <c r="E37" s="8">
        <v>2.7647222222222222E-2</v>
      </c>
      <c r="F37" s="7" t="s">
        <v>9</v>
      </c>
      <c r="G37" s="7">
        <f>IF(F37="",0,COUNTIF($F$2:F37,F37))</f>
        <v>30</v>
      </c>
    </row>
    <row r="38" spans="1:7">
      <c r="A38" s="3">
        <v>37</v>
      </c>
      <c r="B38" s="4" t="s">
        <v>64</v>
      </c>
      <c r="C38" s="5" t="s">
        <v>8</v>
      </c>
      <c r="D38" s="6" t="s">
        <v>17</v>
      </c>
      <c r="E38" s="8">
        <v>2.7667129629629628E-2</v>
      </c>
      <c r="F38" s="7" t="s">
        <v>9</v>
      </c>
      <c r="G38" s="7">
        <f>IF(F38="",0,COUNTIF($F$2:F38,F38))</f>
        <v>31</v>
      </c>
    </row>
    <row r="39" spans="1:7">
      <c r="A39" s="3">
        <v>38</v>
      </c>
      <c r="B39" s="4" t="s">
        <v>65</v>
      </c>
      <c r="C39" s="5" t="s">
        <v>42</v>
      </c>
      <c r="D39" s="6" t="s">
        <v>10</v>
      </c>
      <c r="E39" s="8">
        <v>2.7907638888888888E-2</v>
      </c>
      <c r="F39" s="7" t="s">
        <v>43</v>
      </c>
      <c r="G39" s="7">
        <f>IF(F39="",0,COUNTIF($F$2:F39,F39))</f>
        <v>3</v>
      </c>
    </row>
    <row r="40" spans="1:7">
      <c r="A40" s="3">
        <v>39</v>
      </c>
      <c r="B40" s="4" t="s">
        <v>66</v>
      </c>
      <c r="C40" s="5" t="s">
        <v>8</v>
      </c>
      <c r="D40" s="6" t="s">
        <v>67</v>
      </c>
      <c r="E40" s="8">
        <v>2.8051157407407407E-2</v>
      </c>
      <c r="F40" s="7" t="s">
        <v>9</v>
      </c>
      <c r="G40" s="7">
        <f>IF(F40="",0,COUNTIF($F$2:F40,F40))</f>
        <v>32</v>
      </c>
    </row>
    <row r="41" spans="1:7">
      <c r="A41" s="3">
        <v>40</v>
      </c>
      <c r="B41" s="4" t="s">
        <v>68</v>
      </c>
      <c r="C41" s="5" t="s">
        <v>8</v>
      </c>
      <c r="D41" s="6" t="s">
        <v>45</v>
      </c>
      <c r="E41" s="8">
        <v>2.841724537037037E-2</v>
      </c>
      <c r="F41" s="7" t="s">
        <v>40</v>
      </c>
      <c r="G41" s="7">
        <f>IF(F41="",0,COUNTIF($F$2:F41,F41))</f>
        <v>5</v>
      </c>
    </row>
    <row r="42" spans="1:7">
      <c r="A42" s="3">
        <v>41</v>
      </c>
      <c r="B42" s="4" t="s">
        <v>69</v>
      </c>
      <c r="C42" s="5" t="s">
        <v>8</v>
      </c>
      <c r="D42" s="6" t="s">
        <v>70</v>
      </c>
      <c r="E42" s="8">
        <v>2.8520254629629632E-2</v>
      </c>
      <c r="F42" s="7" t="s">
        <v>71</v>
      </c>
      <c r="G42" s="7">
        <f>IF(F42="",0,COUNTIF($F$2:F42,F42))</f>
        <v>1</v>
      </c>
    </row>
    <row r="43" spans="1:7">
      <c r="A43" s="3">
        <v>42</v>
      </c>
      <c r="B43" s="4" t="s">
        <v>217</v>
      </c>
      <c r="C43" s="5" t="s">
        <v>42</v>
      </c>
      <c r="D43" s="6" t="s">
        <v>72</v>
      </c>
      <c r="E43" s="8">
        <v>2.8766319444444442E-2</v>
      </c>
      <c r="F43" s="7" t="s">
        <v>43</v>
      </c>
      <c r="G43" s="7">
        <f>IF(F43="",0,COUNTIF($F$2:F43,F43))</f>
        <v>4</v>
      </c>
    </row>
    <row r="44" spans="1:7">
      <c r="A44" s="3">
        <v>43</v>
      </c>
      <c r="B44" s="4" t="s">
        <v>73</v>
      </c>
      <c r="C44" s="5" t="s">
        <v>8</v>
      </c>
      <c r="D44" s="6" t="s">
        <v>10</v>
      </c>
      <c r="E44" s="8">
        <v>2.8794097222222228E-2</v>
      </c>
      <c r="F44" s="7" t="s">
        <v>9</v>
      </c>
      <c r="G44" s="7">
        <f>IF(F44="",0,COUNTIF($F$2:F44,F44))</f>
        <v>33</v>
      </c>
    </row>
    <row r="45" spans="1:7">
      <c r="A45" s="3">
        <v>44</v>
      </c>
      <c r="B45" s="4" t="s">
        <v>74</v>
      </c>
      <c r="C45" s="5" t="s">
        <v>8</v>
      </c>
      <c r="D45" s="6" t="s">
        <v>26</v>
      </c>
      <c r="E45" s="8">
        <v>2.8855902777777779E-2</v>
      </c>
      <c r="F45" s="7" t="s">
        <v>40</v>
      </c>
      <c r="G45" s="7">
        <f>IF(F45="",0,COUNTIF($F$2:F45,F45))</f>
        <v>6</v>
      </c>
    </row>
    <row r="46" spans="1:7">
      <c r="A46" s="3">
        <v>45</v>
      </c>
      <c r="B46" s="4" t="s">
        <v>75</v>
      </c>
      <c r="C46" s="5" t="s">
        <v>42</v>
      </c>
      <c r="D46" s="6" t="s">
        <v>76</v>
      </c>
      <c r="E46" s="8">
        <v>2.8984722222222221E-2</v>
      </c>
      <c r="F46" s="7" t="s">
        <v>43</v>
      </c>
      <c r="G46" s="7">
        <f>IF(F46="",0,COUNTIF($F$2:F46,F46))</f>
        <v>5</v>
      </c>
    </row>
    <row r="47" spans="1:7">
      <c r="A47" s="3">
        <v>46</v>
      </c>
      <c r="B47" s="4" t="s">
        <v>77</v>
      </c>
      <c r="C47" s="5" t="s">
        <v>8</v>
      </c>
      <c r="D47" s="6" t="s">
        <v>10</v>
      </c>
      <c r="E47" s="8">
        <v>2.9088888888888886E-2</v>
      </c>
      <c r="F47" s="7" t="s">
        <v>71</v>
      </c>
      <c r="G47" s="7">
        <f>IF(F47="",0,COUNTIF($F$2:F47,F47))</f>
        <v>2</v>
      </c>
    </row>
    <row r="48" spans="1:7">
      <c r="A48" s="3">
        <v>47</v>
      </c>
      <c r="B48" s="4" t="s">
        <v>78</v>
      </c>
      <c r="C48" s="5" t="s">
        <v>8</v>
      </c>
      <c r="D48" s="6" t="s">
        <v>10</v>
      </c>
      <c r="E48" s="8">
        <v>2.9113541666666663E-2</v>
      </c>
      <c r="F48" s="7" t="s">
        <v>71</v>
      </c>
      <c r="G48" s="7">
        <f>IF(F48="",0,COUNTIF($F$2:F48,F48))</f>
        <v>3</v>
      </c>
    </row>
    <row r="49" spans="1:7">
      <c r="A49" s="3">
        <v>48</v>
      </c>
      <c r="B49" s="4" t="s">
        <v>220</v>
      </c>
      <c r="C49" s="5" t="s">
        <v>8</v>
      </c>
      <c r="D49" s="6" t="s">
        <v>79</v>
      </c>
      <c r="E49" s="8">
        <v>2.9166319444444446E-2</v>
      </c>
      <c r="F49" s="7" t="s">
        <v>9</v>
      </c>
      <c r="G49" s="7">
        <f>IF(F49="",0,COUNTIF($F$2:F49,F49))</f>
        <v>34</v>
      </c>
    </row>
    <row r="50" spans="1:7">
      <c r="A50" s="3">
        <v>49</v>
      </c>
      <c r="B50" s="4" t="s">
        <v>80</v>
      </c>
      <c r="C50" s="5" t="s">
        <v>8</v>
      </c>
      <c r="D50" s="6" t="s">
        <v>14</v>
      </c>
      <c r="E50" s="8">
        <v>2.9196643518518518E-2</v>
      </c>
      <c r="F50" s="7" t="s">
        <v>9</v>
      </c>
      <c r="G50" s="7">
        <f>IF(F50="",0,COUNTIF($F$2:F50,F50))</f>
        <v>35</v>
      </c>
    </row>
    <row r="51" spans="1:7">
      <c r="A51" s="3">
        <v>50</v>
      </c>
      <c r="B51" s="4" t="s">
        <v>81</v>
      </c>
      <c r="C51" s="5" t="s">
        <v>8</v>
      </c>
      <c r="D51" s="6" t="s">
        <v>17</v>
      </c>
      <c r="E51" s="8">
        <v>2.9225578703703705E-2</v>
      </c>
      <c r="F51" s="7" t="s">
        <v>9</v>
      </c>
      <c r="G51" s="7">
        <f>IF(F51="",0,COUNTIF($F$2:F51,F51))</f>
        <v>36</v>
      </c>
    </row>
    <row r="52" spans="1:7">
      <c r="A52" s="3">
        <v>51</v>
      </c>
      <c r="B52" s="4" t="s">
        <v>82</v>
      </c>
      <c r="C52" s="5" t="s">
        <v>8</v>
      </c>
      <c r="D52" s="6" t="s">
        <v>83</v>
      </c>
      <c r="E52" s="8">
        <v>2.9245138888888886E-2</v>
      </c>
      <c r="F52" s="7" t="s">
        <v>9</v>
      </c>
      <c r="G52" s="7">
        <f>IF(F52="",0,COUNTIF($F$2:F52,F52))</f>
        <v>37</v>
      </c>
    </row>
    <row r="53" spans="1:7">
      <c r="A53" s="3">
        <v>52</v>
      </c>
      <c r="B53" s="4" t="s">
        <v>84</v>
      </c>
      <c r="C53" s="5" t="s">
        <v>8</v>
      </c>
      <c r="D53" s="6" t="s">
        <v>85</v>
      </c>
      <c r="E53" s="8">
        <v>2.9264699074074071E-2</v>
      </c>
      <c r="F53" s="7" t="s">
        <v>71</v>
      </c>
      <c r="G53" s="7">
        <f>IF(F53="",0,COUNTIF($F$2:F53,F53))</f>
        <v>4</v>
      </c>
    </row>
    <row r="54" spans="1:7">
      <c r="A54" s="3">
        <v>53</v>
      </c>
      <c r="B54" s="4" t="s">
        <v>86</v>
      </c>
      <c r="C54" s="5" t="s">
        <v>42</v>
      </c>
      <c r="D54" s="6" t="s">
        <v>76</v>
      </c>
      <c r="E54" s="8">
        <v>2.9283796296296297E-2</v>
      </c>
      <c r="F54" s="7" t="s">
        <v>43</v>
      </c>
      <c r="G54" s="7">
        <f>IF(F54="",0,COUNTIF($F$2:F54,F54))</f>
        <v>6</v>
      </c>
    </row>
    <row r="55" spans="1:7">
      <c r="A55" s="3">
        <v>54</v>
      </c>
      <c r="B55" s="4" t="s">
        <v>87</v>
      </c>
      <c r="C55" s="5" t="s">
        <v>42</v>
      </c>
      <c r="D55" s="6" t="s">
        <v>88</v>
      </c>
      <c r="E55" s="8">
        <v>2.9303356481481479E-2</v>
      </c>
      <c r="F55" s="7" t="s">
        <v>43</v>
      </c>
      <c r="G55" s="7">
        <f>IF(F55="",0,COUNTIF($F$2:F55,F55))</f>
        <v>7</v>
      </c>
    </row>
    <row r="56" spans="1:7">
      <c r="A56" s="3">
        <v>55</v>
      </c>
      <c r="B56" s="4" t="s">
        <v>89</v>
      </c>
      <c r="C56" s="5" t="s">
        <v>42</v>
      </c>
      <c r="D56" s="6" t="s">
        <v>70</v>
      </c>
      <c r="E56" s="8">
        <v>2.946574074074074E-2</v>
      </c>
      <c r="F56" s="7" t="s">
        <v>43</v>
      </c>
      <c r="G56" s="7">
        <f>IF(F56="",0,COUNTIF($F$2:F56,F56))</f>
        <v>8</v>
      </c>
    </row>
    <row r="57" spans="1:7">
      <c r="A57" s="3">
        <v>56</v>
      </c>
      <c r="B57" s="4" t="s">
        <v>90</v>
      </c>
      <c r="C57" s="5" t="s">
        <v>42</v>
      </c>
      <c r="D57" s="6" t="s">
        <v>67</v>
      </c>
      <c r="E57" s="8">
        <v>2.9495138888888887E-2</v>
      </c>
      <c r="F57" s="7" t="s">
        <v>43</v>
      </c>
      <c r="G57" s="7">
        <f>IF(F57="",0,COUNTIF($F$2:F57,F57))</f>
        <v>9</v>
      </c>
    </row>
    <row r="58" spans="1:7">
      <c r="A58" s="3">
        <v>57</v>
      </c>
      <c r="B58" s="4" t="s">
        <v>91</v>
      </c>
      <c r="C58" s="5" t="s">
        <v>8</v>
      </c>
      <c r="D58" s="6" t="s">
        <v>79</v>
      </c>
      <c r="E58" s="8">
        <v>2.9514930555555555E-2</v>
      </c>
      <c r="F58" s="7" t="s">
        <v>40</v>
      </c>
      <c r="G58" s="7">
        <f>IF(F58="",0,COUNTIF($F$2:F58,F58))</f>
        <v>7</v>
      </c>
    </row>
    <row r="59" spans="1:7">
      <c r="A59" s="3">
        <v>58</v>
      </c>
      <c r="B59" s="4" t="s">
        <v>92</v>
      </c>
      <c r="C59" s="5" t="s">
        <v>8</v>
      </c>
      <c r="D59" s="6" t="s">
        <v>32</v>
      </c>
      <c r="E59" s="8">
        <v>2.9613657407407411E-2</v>
      </c>
      <c r="F59" s="7" t="s">
        <v>9</v>
      </c>
      <c r="G59" s="7">
        <f>IF(F59="",0,COUNTIF($F$2:F59,F59))</f>
        <v>38</v>
      </c>
    </row>
    <row r="60" spans="1:7">
      <c r="A60" s="3">
        <v>59</v>
      </c>
      <c r="B60" s="4" t="s">
        <v>93</v>
      </c>
      <c r="C60" s="5" t="s">
        <v>8</v>
      </c>
      <c r="D60" s="6" t="s">
        <v>32</v>
      </c>
      <c r="E60" s="8">
        <v>2.9685300925925927E-2</v>
      </c>
      <c r="F60" s="7" t="s">
        <v>40</v>
      </c>
      <c r="G60" s="7">
        <f>IF(F60="",0,COUNTIF($F$2:F60,F60))</f>
        <v>8</v>
      </c>
    </row>
    <row r="61" spans="1:7">
      <c r="A61" s="3">
        <v>60</v>
      </c>
      <c r="B61" s="4" t="s">
        <v>94</v>
      </c>
      <c r="C61" s="5" t="s">
        <v>8</v>
      </c>
      <c r="D61" s="6" t="s">
        <v>10</v>
      </c>
      <c r="E61" s="8">
        <v>3.0053125E-2</v>
      </c>
      <c r="F61" s="7" t="s">
        <v>9</v>
      </c>
      <c r="G61" s="7">
        <f>IF(F61="",0,COUNTIF($F$2:F61,F61))</f>
        <v>39</v>
      </c>
    </row>
    <row r="62" spans="1:7">
      <c r="A62" s="3">
        <v>61</v>
      </c>
      <c r="B62" s="4" t="s">
        <v>95</v>
      </c>
      <c r="C62" s="5" t="s">
        <v>42</v>
      </c>
      <c r="D62" s="6" t="s">
        <v>96</v>
      </c>
      <c r="E62" s="8">
        <v>3.0132754629629627E-2</v>
      </c>
      <c r="F62" s="7" t="s">
        <v>97</v>
      </c>
      <c r="G62" s="7">
        <f>IF(F62="",0,COUNTIF($F$2:F62,F62))</f>
        <v>1</v>
      </c>
    </row>
    <row r="63" spans="1:7">
      <c r="A63" s="3">
        <v>62</v>
      </c>
      <c r="B63" s="4" t="s">
        <v>98</v>
      </c>
      <c r="C63" s="5" t="s">
        <v>8</v>
      </c>
      <c r="D63" s="6" t="s">
        <v>99</v>
      </c>
      <c r="E63" s="8">
        <v>3.0177546296296296E-2</v>
      </c>
      <c r="F63" s="7" t="s">
        <v>9</v>
      </c>
      <c r="G63" s="7">
        <f>IF(F63="",0,COUNTIF($F$2:F63,F63))</f>
        <v>40</v>
      </c>
    </row>
    <row r="64" spans="1:7">
      <c r="A64" s="3">
        <v>63</v>
      </c>
      <c r="B64" s="4" t="s">
        <v>100</v>
      </c>
      <c r="C64" s="5" t="s">
        <v>8</v>
      </c>
      <c r="D64" s="6" t="s">
        <v>101</v>
      </c>
      <c r="E64" s="8">
        <v>3.0273032407407408E-2</v>
      </c>
      <c r="F64" s="7" t="s">
        <v>9</v>
      </c>
      <c r="G64" s="7">
        <f>IF(F64="",0,COUNTIF($F$2:F64,F64))</f>
        <v>41</v>
      </c>
    </row>
    <row r="65" spans="1:7">
      <c r="A65" s="3">
        <v>64</v>
      </c>
      <c r="B65" s="4" t="s">
        <v>102</v>
      </c>
      <c r="C65" s="5" t="s">
        <v>8</v>
      </c>
      <c r="D65" s="6" t="s">
        <v>17</v>
      </c>
      <c r="E65" s="8">
        <v>3.0595023148148145E-2</v>
      </c>
      <c r="F65" s="7" t="s">
        <v>9</v>
      </c>
      <c r="G65" s="7">
        <f>IF(F65="",0,COUNTIF($F$2:F65,F65))</f>
        <v>42</v>
      </c>
    </row>
    <row r="66" spans="1:7">
      <c r="A66" s="9">
        <v>65</v>
      </c>
      <c r="B66" s="10" t="s">
        <v>103</v>
      </c>
      <c r="C66" s="11" t="s">
        <v>8</v>
      </c>
      <c r="D66" s="12" t="s">
        <v>20</v>
      </c>
      <c r="E66" s="13">
        <v>3.0738541666666664E-2</v>
      </c>
      <c r="F66" s="14" t="s">
        <v>9</v>
      </c>
      <c r="G66" s="14">
        <f>IF(F66="",0,COUNTIF($F$2:F66,F66))</f>
        <v>43</v>
      </c>
    </row>
    <row r="67" spans="1:7">
      <c r="A67" s="3">
        <v>66</v>
      </c>
      <c r="B67" s="4" t="s">
        <v>104</v>
      </c>
      <c r="C67" s="5" t="s">
        <v>8</v>
      </c>
      <c r="D67" s="6" t="s">
        <v>105</v>
      </c>
      <c r="E67" s="8">
        <v>3.0829398148148151E-2</v>
      </c>
      <c r="F67" s="7" t="s">
        <v>71</v>
      </c>
      <c r="G67" s="7">
        <f>IF(F67="",0,COUNTIF($F$2:F67,F67))</f>
        <v>5</v>
      </c>
    </row>
    <row r="68" spans="1:7">
      <c r="A68" s="3">
        <v>67</v>
      </c>
      <c r="B68" s="4" t="s">
        <v>106</v>
      </c>
      <c r="C68" s="5" t="s">
        <v>8</v>
      </c>
      <c r="D68" s="6" t="s">
        <v>14</v>
      </c>
      <c r="E68" s="8">
        <v>3.0852546296296298E-2</v>
      </c>
      <c r="F68" s="7" t="s">
        <v>40</v>
      </c>
      <c r="G68" s="7">
        <f>IF(F68="",0,COUNTIF($F$2:F68,F68))</f>
        <v>9</v>
      </c>
    </row>
    <row r="69" spans="1:7">
      <c r="A69" s="3">
        <v>68</v>
      </c>
      <c r="B69" s="4" t="s">
        <v>107</v>
      </c>
      <c r="C69" s="5" t="s">
        <v>8</v>
      </c>
      <c r="D69" s="6" t="s">
        <v>17</v>
      </c>
      <c r="E69" s="8">
        <v>3.0907523148148149E-2</v>
      </c>
      <c r="F69" s="7" t="s">
        <v>9</v>
      </c>
      <c r="G69" s="7">
        <f>IF(F69="",0,COUNTIF($F$2:F69,F69))</f>
        <v>44</v>
      </c>
    </row>
    <row r="70" spans="1:7">
      <c r="A70" s="3">
        <v>69</v>
      </c>
      <c r="B70" s="4" t="s">
        <v>108</v>
      </c>
      <c r="C70" s="5" t="s">
        <v>8</v>
      </c>
      <c r="D70" s="6" t="s">
        <v>109</v>
      </c>
      <c r="E70" s="8">
        <v>3.1013078703703706E-2</v>
      </c>
      <c r="F70" s="7" t="s">
        <v>71</v>
      </c>
      <c r="G70" s="7">
        <f>IF(F70="",0,COUNTIF($F$2:F70,F70))</f>
        <v>6</v>
      </c>
    </row>
    <row r="71" spans="1:7">
      <c r="A71" s="3">
        <v>70</v>
      </c>
      <c r="B71" s="4" t="s">
        <v>110</v>
      </c>
      <c r="C71" s="5" t="s">
        <v>8</v>
      </c>
      <c r="D71" s="6" t="s">
        <v>85</v>
      </c>
      <c r="E71" s="8">
        <v>3.1162499999999999E-2</v>
      </c>
      <c r="F71" s="7" t="s">
        <v>71</v>
      </c>
      <c r="G71" s="7">
        <f>IF(F71="",0,COUNTIF($F$2:F71,F71))</f>
        <v>7</v>
      </c>
    </row>
    <row r="72" spans="1:7">
      <c r="A72" s="3">
        <v>71</v>
      </c>
      <c r="B72" s="4" t="s">
        <v>111</v>
      </c>
      <c r="C72" s="5" t="s">
        <v>42</v>
      </c>
      <c r="D72" s="6" t="s">
        <v>112</v>
      </c>
      <c r="E72" s="8">
        <v>3.1317245370370374E-2</v>
      </c>
      <c r="F72" s="7" t="s">
        <v>43</v>
      </c>
      <c r="G72" s="7">
        <f>IF(F72="",0,COUNTIF($F$2:F72,F72))</f>
        <v>10</v>
      </c>
    </row>
    <row r="73" spans="1:7">
      <c r="A73" s="3">
        <v>72</v>
      </c>
      <c r="B73" s="4" t="s">
        <v>113</v>
      </c>
      <c r="C73" s="5" t="s">
        <v>8</v>
      </c>
      <c r="D73" s="6" t="s">
        <v>112</v>
      </c>
      <c r="E73" s="8">
        <v>3.1433333333333334E-2</v>
      </c>
      <c r="F73" s="7" t="s">
        <v>71</v>
      </c>
      <c r="G73" s="7">
        <f>IF(F73="",0,COUNTIF($F$2:F73,F73))</f>
        <v>8</v>
      </c>
    </row>
    <row r="74" spans="1:7">
      <c r="A74" s="3">
        <v>73</v>
      </c>
      <c r="B74" s="4" t="s">
        <v>114</v>
      </c>
      <c r="C74" s="5" t="s">
        <v>8</v>
      </c>
      <c r="D74" s="6" t="s">
        <v>17</v>
      </c>
      <c r="E74" s="8">
        <v>3.1766898148148141E-2</v>
      </c>
      <c r="F74" s="7" t="s">
        <v>9</v>
      </c>
      <c r="G74" s="7">
        <f>IF(F74="",0,COUNTIF($F$2:F74,F74))</f>
        <v>45</v>
      </c>
    </row>
    <row r="75" spans="1:7">
      <c r="A75" s="3">
        <v>74</v>
      </c>
      <c r="B75" s="4" t="s">
        <v>115</v>
      </c>
      <c r="C75" s="5" t="s">
        <v>42</v>
      </c>
      <c r="D75" s="6" t="s">
        <v>32</v>
      </c>
      <c r="E75" s="8">
        <v>3.1787847222222228E-2</v>
      </c>
      <c r="F75" s="7" t="s">
        <v>43</v>
      </c>
      <c r="G75" s="7">
        <f>IF(F75="",0,COUNTIF($F$2:F75,F75))</f>
        <v>11</v>
      </c>
    </row>
    <row r="76" spans="1:7">
      <c r="A76" s="3">
        <v>75</v>
      </c>
      <c r="B76" s="4" t="s">
        <v>116</v>
      </c>
      <c r="C76" s="5" t="s">
        <v>42</v>
      </c>
      <c r="D76" s="6" t="s">
        <v>117</v>
      </c>
      <c r="E76" s="8">
        <v>3.182766203703704E-2</v>
      </c>
      <c r="F76" s="7" t="s">
        <v>97</v>
      </c>
      <c r="G76" s="7">
        <f>IF(F76="",0,COUNTIF($F$2:F76,F76))</f>
        <v>2</v>
      </c>
    </row>
    <row r="77" spans="1:7">
      <c r="A77" s="3">
        <v>76</v>
      </c>
      <c r="B77" s="4" t="s">
        <v>118</v>
      </c>
      <c r="C77" s="5" t="s">
        <v>8</v>
      </c>
      <c r="D77" s="6" t="s">
        <v>67</v>
      </c>
      <c r="E77" s="8">
        <v>3.1957754629629624E-2</v>
      </c>
      <c r="F77" s="7" t="s">
        <v>40</v>
      </c>
      <c r="G77" s="7">
        <f>IF(F77="",0,COUNTIF($F$2:F77,F77))</f>
        <v>10</v>
      </c>
    </row>
    <row r="78" spans="1:7">
      <c r="A78" s="3">
        <v>77</v>
      </c>
      <c r="B78" s="4" t="s">
        <v>119</v>
      </c>
      <c r="C78" s="5" t="s">
        <v>8</v>
      </c>
      <c r="D78" s="6" t="s">
        <v>36</v>
      </c>
      <c r="E78" s="8">
        <v>3.2076504629629632E-2</v>
      </c>
      <c r="F78" s="7" t="s">
        <v>9</v>
      </c>
      <c r="G78" s="7">
        <f>IF(F78="",0,COUNTIF($F$2:F78,F78))</f>
        <v>46</v>
      </c>
    </row>
    <row r="79" spans="1:7">
      <c r="A79" s="3">
        <v>78</v>
      </c>
      <c r="B79" s="4" t="s">
        <v>120</v>
      </c>
      <c r="C79" s="5" t="s">
        <v>8</v>
      </c>
      <c r="D79" s="6" t="s">
        <v>121</v>
      </c>
      <c r="E79" s="8">
        <v>3.2097453703703704E-2</v>
      </c>
      <c r="F79" s="7" t="s">
        <v>9</v>
      </c>
      <c r="G79" s="7">
        <f>IF(F79="",0,COUNTIF($F$2:F79,F79))</f>
        <v>47</v>
      </c>
    </row>
    <row r="80" spans="1:7">
      <c r="A80" s="9">
        <v>79</v>
      </c>
      <c r="B80" s="10" t="s">
        <v>122</v>
      </c>
      <c r="C80" s="11" t="s">
        <v>8</v>
      </c>
      <c r="D80" s="12" t="s">
        <v>20</v>
      </c>
      <c r="E80" s="13">
        <v>3.2308680555555559E-2</v>
      </c>
      <c r="F80" s="14" t="s">
        <v>71</v>
      </c>
      <c r="G80" s="14">
        <f>IF(F80="",0,COUNTIF($F$2:F80,F80))</f>
        <v>9</v>
      </c>
    </row>
    <row r="81" spans="1:7">
      <c r="A81" s="3">
        <v>80</v>
      </c>
      <c r="B81" s="4" t="s">
        <v>123</v>
      </c>
      <c r="C81" s="5" t="s">
        <v>8</v>
      </c>
      <c r="D81" s="6" t="s">
        <v>17</v>
      </c>
      <c r="E81" s="8">
        <v>3.2367245370370369E-2</v>
      </c>
      <c r="F81" s="7" t="s">
        <v>40</v>
      </c>
      <c r="G81" s="7">
        <f>IF(F81="",0,COUNTIF($F$2:F81,F81))</f>
        <v>11</v>
      </c>
    </row>
    <row r="82" spans="1:7">
      <c r="A82" s="3">
        <v>81</v>
      </c>
      <c r="B82" s="4" t="s">
        <v>124</v>
      </c>
      <c r="C82" s="5" t="s">
        <v>8</v>
      </c>
      <c r="D82" s="6" t="s">
        <v>125</v>
      </c>
      <c r="E82" s="8">
        <v>3.2403472222222222E-2</v>
      </c>
      <c r="F82" s="7" t="s">
        <v>9</v>
      </c>
      <c r="G82" s="7">
        <f>IF(F82="",0,COUNTIF($F$2:F82,F82))</f>
        <v>48</v>
      </c>
    </row>
    <row r="83" spans="1:7">
      <c r="A83" s="3">
        <v>82</v>
      </c>
      <c r="B83" s="4" t="s">
        <v>126</v>
      </c>
      <c r="C83" s="5" t="s">
        <v>42</v>
      </c>
      <c r="D83" s="6" t="s">
        <v>32</v>
      </c>
      <c r="E83" s="8">
        <v>3.245949074074074E-2</v>
      </c>
      <c r="F83" s="7" t="s">
        <v>43</v>
      </c>
      <c r="G83" s="7">
        <f>IF(F83="",0,COUNTIF($F$2:F83,F83))</f>
        <v>12</v>
      </c>
    </row>
    <row r="84" spans="1:7">
      <c r="A84" s="3">
        <v>83</v>
      </c>
      <c r="B84" s="4" t="s">
        <v>127</v>
      </c>
      <c r="C84" s="5" t="s">
        <v>8</v>
      </c>
      <c r="D84" s="6" t="s">
        <v>128</v>
      </c>
      <c r="E84" s="8">
        <v>3.248229166666667E-2</v>
      </c>
      <c r="F84" s="7" t="s">
        <v>9</v>
      </c>
      <c r="G84" s="7">
        <f>IF(F84="",0,COUNTIF($F$2:F84,F84))</f>
        <v>49</v>
      </c>
    </row>
    <row r="85" spans="1:7">
      <c r="A85" s="3">
        <v>84</v>
      </c>
      <c r="B85" s="4" t="s">
        <v>129</v>
      </c>
      <c r="C85" s="5" t="s">
        <v>8</v>
      </c>
      <c r="D85" s="6" t="s">
        <v>14</v>
      </c>
      <c r="E85" s="8">
        <v>3.2573032407407408E-2</v>
      </c>
      <c r="F85" s="7" t="s">
        <v>130</v>
      </c>
      <c r="G85" s="7">
        <f>IF(F85="",0,COUNTIF($F$2:F85,F85))</f>
        <v>1</v>
      </c>
    </row>
    <row r="86" spans="1:7">
      <c r="A86" s="3">
        <v>85</v>
      </c>
      <c r="B86" s="4" t="s">
        <v>131</v>
      </c>
      <c r="C86" s="5" t="s">
        <v>8</v>
      </c>
      <c r="D86" s="6" t="s">
        <v>32</v>
      </c>
      <c r="E86" s="8">
        <v>3.2616435185185186E-2</v>
      </c>
      <c r="F86" s="7" t="s">
        <v>40</v>
      </c>
      <c r="G86" s="7">
        <f>IF(F86="",0,COUNTIF($F$2:F86,F86))</f>
        <v>12</v>
      </c>
    </row>
    <row r="87" spans="1:7">
      <c r="A87" s="3">
        <v>86</v>
      </c>
      <c r="B87" s="4" t="s">
        <v>132</v>
      </c>
      <c r="C87" s="5" t="s">
        <v>8</v>
      </c>
      <c r="D87" s="6" t="s">
        <v>133</v>
      </c>
      <c r="E87" s="8">
        <v>3.2653009259259257E-2</v>
      </c>
      <c r="F87" s="7" t="s">
        <v>9</v>
      </c>
      <c r="G87" s="7">
        <f>IF(F87="",0,COUNTIF($F$2:F87,F87))</f>
        <v>50</v>
      </c>
    </row>
    <row r="88" spans="1:7">
      <c r="A88" s="3">
        <v>87</v>
      </c>
      <c r="B88" s="4" t="s">
        <v>134</v>
      </c>
      <c r="C88" s="5" t="s">
        <v>8</v>
      </c>
      <c r="D88" s="6" t="s">
        <v>14</v>
      </c>
      <c r="E88" s="8">
        <v>3.2742013888888886E-2</v>
      </c>
      <c r="F88" s="7" t="s">
        <v>71</v>
      </c>
      <c r="G88" s="7">
        <f>IF(F88="",0,COUNTIF($F$2:F88,F88))</f>
        <v>10</v>
      </c>
    </row>
    <row r="89" spans="1:7">
      <c r="A89" s="3">
        <v>88</v>
      </c>
      <c r="B89" s="4" t="s">
        <v>135</v>
      </c>
      <c r="C89" s="5" t="s">
        <v>42</v>
      </c>
      <c r="D89" s="6" t="s">
        <v>10</v>
      </c>
      <c r="E89" s="8">
        <v>3.2864583333333336E-2</v>
      </c>
      <c r="F89" s="7" t="s">
        <v>43</v>
      </c>
      <c r="G89" s="7">
        <f>IF(F89="",0,COUNTIF($F$2:F89,F89))</f>
        <v>13</v>
      </c>
    </row>
    <row r="90" spans="1:7">
      <c r="A90" s="3">
        <v>89</v>
      </c>
      <c r="B90" s="4" t="s">
        <v>136</v>
      </c>
      <c r="C90" s="5" t="s">
        <v>8</v>
      </c>
      <c r="D90" s="6" t="s">
        <v>137</v>
      </c>
      <c r="E90" s="8">
        <v>3.2898958333333332E-2</v>
      </c>
      <c r="F90" s="7" t="s">
        <v>9</v>
      </c>
      <c r="G90" s="7">
        <f>IF(F90="",0,COUNTIF($F$2:F90,F90))</f>
        <v>51</v>
      </c>
    </row>
    <row r="91" spans="1:7">
      <c r="A91" s="3">
        <v>90</v>
      </c>
      <c r="B91" s="4" t="s">
        <v>138</v>
      </c>
      <c r="C91" s="5" t="s">
        <v>8</v>
      </c>
      <c r="D91" s="6" t="s">
        <v>10</v>
      </c>
      <c r="E91" s="8">
        <v>3.2921412037037037E-2</v>
      </c>
      <c r="F91" s="7" t="s">
        <v>71</v>
      </c>
      <c r="G91" s="7">
        <f>IF(F91="",0,COUNTIF($F$2:F91,F91))</f>
        <v>11</v>
      </c>
    </row>
    <row r="92" spans="1:7">
      <c r="A92" s="3">
        <v>91</v>
      </c>
      <c r="B92" s="4" t="s">
        <v>139</v>
      </c>
      <c r="C92" s="5" t="s">
        <v>42</v>
      </c>
      <c r="D92" s="6" t="s">
        <v>140</v>
      </c>
      <c r="E92" s="8">
        <v>3.2978125000000004E-2</v>
      </c>
      <c r="F92" s="7" t="s">
        <v>43</v>
      </c>
      <c r="G92" s="7">
        <f>IF(F92="",0,COUNTIF($F$2:F92,F92))</f>
        <v>14</v>
      </c>
    </row>
    <row r="93" spans="1:7">
      <c r="A93" s="3">
        <v>92</v>
      </c>
      <c r="B93" s="4" t="s">
        <v>141</v>
      </c>
      <c r="C93" s="5" t="s">
        <v>8</v>
      </c>
      <c r="D93" s="6" t="s">
        <v>14</v>
      </c>
      <c r="E93" s="8">
        <v>3.3005324074074076E-2</v>
      </c>
      <c r="F93" s="7" t="s">
        <v>9</v>
      </c>
      <c r="G93" s="7">
        <f>IF(F93="",0,COUNTIF($F$2:F93,F93))</f>
        <v>52</v>
      </c>
    </row>
    <row r="94" spans="1:7">
      <c r="A94" s="3">
        <v>93</v>
      </c>
      <c r="B94" s="4" t="s">
        <v>142</v>
      </c>
      <c r="C94" s="5" t="s">
        <v>8</v>
      </c>
      <c r="D94" s="6" t="s">
        <v>32</v>
      </c>
      <c r="E94" s="8">
        <v>3.3026620370370366E-2</v>
      </c>
      <c r="F94" s="7" t="s">
        <v>40</v>
      </c>
      <c r="G94" s="7">
        <f>IF(F94="",0,COUNTIF($F$2:F94,F94))</f>
        <v>13</v>
      </c>
    </row>
    <row r="95" spans="1:7">
      <c r="A95" s="9">
        <v>94</v>
      </c>
      <c r="B95" s="10" t="s">
        <v>143</v>
      </c>
      <c r="C95" s="11" t="s">
        <v>8</v>
      </c>
      <c r="D95" s="12" t="s">
        <v>20</v>
      </c>
      <c r="E95" s="13">
        <v>3.3053356481481486E-2</v>
      </c>
      <c r="F95" s="14" t="s">
        <v>40</v>
      </c>
      <c r="G95" s="14">
        <f>IF(F95="",0,COUNTIF($F$2:F95,F95))</f>
        <v>14</v>
      </c>
    </row>
    <row r="96" spans="1:7">
      <c r="A96" s="3">
        <v>95</v>
      </c>
      <c r="B96" s="4" t="s">
        <v>144</v>
      </c>
      <c r="C96" s="5" t="s">
        <v>42</v>
      </c>
      <c r="D96" s="6" t="s">
        <v>109</v>
      </c>
      <c r="E96" s="8">
        <v>3.309201388888889E-2</v>
      </c>
      <c r="F96" s="7" t="s">
        <v>43</v>
      </c>
      <c r="G96" s="7">
        <f>IF(F96="",0,COUNTIF($F$2:F96,F96))</f>
        <v>15</v>
      </c>
    </row>
    <row r="97" spans="1:7">
      <c r="A97" s="3">
        <v>96</v>
      </c>
      <c r="B97" s="4" t="s">
        <v>145</v>
      </c>
      <c r="C97" s="5" t="s">
        <v>8</v>
      </c>
      <c r="D97" s="6" t="s">
        <v>109</v>
      </c>
      <c r="E97" s="8">
        <v>3.311597222222222E-2</v>
      </c>
      <c r="F97" s="7" t="s">
        <v>40</v>
      </c>
      <c r="G97" s="7">
        <f>IF(F97="",0,COUNTIF($F$2:F97,F97))</f>
        <v>15</v>
      </c>
    </row>
    <row r="98" spans="1:7">
      <c r="A98" s="3">
        <v>97</v>
      </c>
      <c r="B98" s="4" t="s">
        <v>146</v>
      </c>
      <c r="C98" s="5" t="s">
        <v>8</v>
      </c>
      <c r="D98" s="6" t="s">
        <v>121</v>
      </c>
      <c r="E98" s="8">
        <v>3.3137962962962959E-2</v>
      </c>
      <c r="F98" s="7" t="s">
        <v>71</v>
      </c>
      <c r="G98" s="7">
        <f>IF(F98="",0,COUNTIF($F$2:F98,F98))</f>
        <v>12</v>
      </c>
    </row>
    <row r="99" spans="1:7">
      <c r="A99" s="3">
        <v>98</v>
      </c>
      <c r="B99" s="4" t="s">
        <v>147</v>
      </c>
      <c r="C99" s="5" t="s">
        <v>8</v>
      </c>
      <c r="D99" s="6" t="s">
        <v>26</v>
      </c>
      <c r="E99" s="8">
        <v>3.3265625E-2</v>
      </c>
      <c r="F99" s="7" t="s">
        <v>9</v>
      </c>
      <c r="G99" s="7">
        <f>IF(F99="",0,COUNTIF($F$2:F99,F99))</f>
        <v>53</v>
      </c>
    </row>
    <row r="100" spans="1:7">
      <c r="A100" s="3">
        <v>99</v>
      </c>
      <c r="B100" s="4" t="s">
        <v>148</v>
      </c>
      <c r="C100" s="5" t="s">
        <v>8</v>
      </c>
      <c r="D100" s="6" t="s">
        <v>17</v>
      </c>
      <c r="E100" s="8">
        <v>3.382233796296296E-2</v>
      </c>
      <c r="F100" s="7" t="s">
        <v>9</v>
      </c>
      <c r="G100" s="7">
        <f>IF(F100="",0,COUNTIF($F$2:F100,F100))</f>
        <v>54</v>
      </c>
    </row>
    <row r="101" spans="1:7">
      <c r="A101" s="3">
        <v>100</v>
      </c>
      <c r="B101" s="4" t="s">
        <v>149</v>
      </c>
      <c r="C101" s="5" t="s">
        <v>8</v>
      </c>
      <c r="D101" s="6" t="s">
        <v>150</v>
      </c>
      <c r="E101" s="8">
        <v>3.3884953703703709E-2</v>
      </c>
      <c r="F101" s="7" t="s">
        <v>9</v>
      </c>
      <c r="G101" s="7">
        <f>IF(F101="",0,COUNTIF($F$2:F101,F101))</f>
        <v>55</v>
      </c>
    </row>
    <row r="102" spans="1:7">
      <c r="A102" s="3">
        <v>101</v>
      </c>
      <c r="B102" s="4" t="s">
        <v>151</v>
      </c>
      <c r="C102" s="5" t="s">
        <v>8</v>
      </c>
      <c r="D102" s="6" t="s">
        <v>32</v>
      </c>
      <c r="E102" s="8">
        <v>3.3913078703703706E-2</v>
      </c>
      <c r="F102" s="7" t="s">
        <v>71</v>
      </c>
      <c r="G102" s="7">
        <f>IF(F102="",0,COUNTIF($F$2:F102,F102))</f>
        <v>13</v>
      </c>
    </row>
    <row r="103" spans="1:7">
      <c r="A103" s="3">
        <v>102</v>
      </c>
      <c r="B103" s="4" t="s">
        <v>152</v>
      </c>
      <c r="C103" s="5" t="s">
        <v>42</v>
      </c>
      <c r="D103" s="6" t="s">
        <v>153</v>
      </c>
      <c r="E103" s="8">
        <v>3.4033217592592591E-2</v>
      </c>
      <c r="F103" s="7" t="s">
        <v>43</v>
      </c>
      <c r="G103" s="7">
        <f>IF(F103="",0,COUNTIF($F$2:F103,F103))</f>
        <v>16</v>
      </c>
    </row>
    <row r="104" spans="1:7">
      <c r="A104" s="3">
        <v>103</v>
      </c>
      <c r="B104" s="4" t="s">
        <v>154</v>
      </c>
      <c r="C104" s="5" t="s">
        <v>8</v>
      </c>
      <c r="D104" s="6" t="s">
        <v>155</v>
      </c>
      <c r="E104" s="8">
        <v>3.4078472222222218E-2</v>
      </c>
      <c r="F104" s="7" t="s">
        <v>9</v>
      </c>
      <c r="G104" s="7">
        <f>IF(F104="",0,COUNTIF($F$2:F104,F104))</f>
        <v>56</v>
      </c>
    </row>
    <row r="105" spans="1:7">
      <c r="A105" s="3">
        <v>104</v>
      </c>
      <c r="B105" s="4" t="s">
        <v>156</v>
      </c>
      <c r="C105" s="5" t="s">
        <v>8</v>
      </c>
      <c r="D105" s="6" t="s">
        <v>79</v>
      </c>
      <c r="E105" s="8">
        <v>3.4281712962962965E-2</v>
      </c>
      <c r="F105" s="7" t="s">
        <v>40</v>
      </c>
      <c r="G105" s="7">
        <f>IF(F105="",0,COUNTIF($F$2:F105,F105))</f>
        <v>16</v>
      </c>
    </row>
    <row r="106" spans="1:7">
      <c r="A106" s="9">
        <v>105</v>
      </c>
      <c r="B106" s="10" t="s">
        <v>157</v>
      </c>
      <c r="C106" s="11" t="s">
        <v>42</v>
      </c>
      <c r="D106" s="12" t="s">
        <v>20</v>
      </c>
      <c r="E106" s="13">
        <v>3.4397106481481483E-2</v>
      </c>
      <c r="F106" s="14" t="s">
        <v>97</v>
      </c>
      <c r="G106" s="14">
        <f>IF(F106="",0,COUNTIF($F$2:F106,F106))</f>
        <v>3</v>
      </c>
    </row>
    <row r="107" spans="1:7">
      <c r="A107" s="3">
        <v>106</v>
      </c>
      <c r="B107" s="4" t="s">
        <v>158</v>
      </c>
      <c r="C107" s="5" t="s">
        <v>42</v>
      </c>
      <c r="D107" s="6" t="s">
        <v>52</v>
      </c>
      <c r="E107" s="8">
        <v>3.4594212962962965E-2</v>
      </c>
      <c r="F107" s="7" t="s">
        <v>43</v>
      </c>
      <c r="G107" s="7">
        <f>IF(F107="",0,COUNTIF($F$2:F107,F107))</f>
        <v>17</v>
      </c>
    </row>
    <row r="108" spans="1:7">
      <c r="A108" s="3">
        <v>107</v>
      </c>
      <c r="B108" s="4" t="s">
        <v>159</v>
      </c>
      <c r="C108" s="5" t="s">
        <v>42</v>
      </c>
      <c r="D108" s="6" t="s">
        <v>160</v>
      </c>
      <c r="E108" s="8">
        <v>3.4651736111111109E-2</v>
      </c>
      <c r="F108" s="7" t="s">
        <v>43</v>
      </c>
      <c r="G108" s="7">
        <f>IF(F108="",0,COUNTIF($F$2:F108,F108))</f>
        <v>18</v>
      </c>
    </row>
    <row r="109" spans="1:7">
      <c r="A109" s="3">
        <v>108</v>
      </c>
      <c r="B109" s="4" t="s">
        <v>161</v>
      </c>
      <c r="C109" s="5" t="s">
        <v>8</v>
      </c>
      <c r="D109" s="6" t="s">
        <v>17</v>
      </c>
      <c r="E109" s="8">
        <v>3.4751504629629629E-2</v>
      </c>
      <c r="F109" s="7" t="s">
        <v>9</v>
      </c>
      <c r="G109" s="7">
        <f>IF(F109="",0,COUNTIF($F$2:F109,F109))</f>
        <v>57</v>
      </c>
    </row>
    <row r="110" spans="1:7">
      <c r="A110" s="9">
        <v>109</v>
      </c>
      <c r="B110" s="10" t="s">
        <v>162</v>
      </c>
      <c r="C110" s="11" t="s">
        <v>8</v>
      </c>
      <c r="D110" s="12" t="s">
        <v>20</v>
      </c>
      <c r="E110" s="13">
        <v>3.4772106481481484E-2</v>
      </c>
      <c r="F110" s="14" t="s">
        <v>71</v>
      </c>
      <c r="G110" s="14">
        <f>IF(F110="",0,COUNTIF($F$2:F110,F110))</f>
        <v>14</v>
      </c>
    </row>
    <row r="111" spans="1:7">
      <c r="A111" s="3">
        <v>110</v>
      </c>
      <c r="B111" s="4" t="s">
        <v>163</v>
      </c>
      <c r="C111" s="5" t="s">
        <v>42</v>
      </c>
      <c r="D111" s="6" t="s">
        <v>164</v>
      </c>
      <c r="E111" s="8">
        <v>3.4797453703703705E-2</v>
      </c>
      <c r="F111" s="7" t="s">
        <v>97</v>
      </c>
      <c r="G111" s="7">
        <f>IF(F111="",0,COUNTIF($F$2:F111,F111))</f>
        <v>4</v>
      </c>
    </row>
    <row r="112" spans="1:7">
      <c r="A112" s="9">
        <v>111</v>
      </c>
      <c r="B112" s="10" t="s">
        <v>165</v>
      </c>
      <c r="C112" s="11" t="s">
        <v>8</v>
      </c>
      <c r="D112" s="12" t="s">
        <v>20</v>
      </c>
      <c r="E112" s="13">
        <v>3.4985879629629631E-2</v>
      </c>
      <c r="F112" s="14" t="s">
        <v>40</v>
      </c>
      <c r="G112" s="14">
        <f>IF(F112="",0,COUNTIF($F$2:F112,F112))</f>
        <v>17</v>
      </c>
    </row>
    <row r="113" spans="1:7">
      <c r="A113" s="3">
        <v>112</v>
      </c>
      <c r="B113" s="4" t="s">
        <v>166</v>
      </c>
      <c r="C113" s="5" t="s">
        <v>8</v>
      </c>
      <c r="D113" s="6" t="s">
        <v>112</v>
      </c>
      <c r="E113" s="8">
        <v>3.5019907407407409E-2</v>
      </c>
      <c r="F113" s="7" t="s">
        <v>40</v>
      </c>
      <c r="G113" s="7">
        <f>IF(F113="",0,COUNTIF($F$2:F113,F113))</f>
        <v>18</v>
      </c>
    </row>
    <row r="114" spans="1:7">
      <c r="A114" s="3">
        <v>113</v>
      </c>
      <c r="B114" s="4" t="s">
        <v>167</v>
      </c>
      <c r="C114" s="5" t="s">
        <v>8</v>
      </c>
      <c r="D114" s="6" t="s">
        <v>112</v>
      </c>
      <c r="E114" s="8">
        <v>3.5284259259259258E-2</v>
      </c>
      <c r="F114" s="7" t="s">
        <v>130</v>
      </c>
      <c r="G114" s="7">
        <f>IF(F114="",0,COUNTIF($F$2:F114,F114))</f>
        <v>2</v>
      </c>
    </row>
    <row r="115" spans="1:7">
      <c r="A115" s="3">
        <v>114</v>
      </c>
      <c r="B115" s="4" t="s">
        <v>168</v>
      </c>
      <c r="C115" s="5" t="s">
        <v>8</v>
      </c>
      <c r="D115" s="6" t="s">
        <v>109</v>
      </c>
      <c r="E115" s="8">
        <v>3.5428240740740739E-2</v>
      </c>
      <c r="F115" s="7" t="s">
        <v>9</v>
      </c>
      <c r="G115" s="7">
        <f>IF(F115="",0,COUNTIF($F$2:F115,F115))</f>
        <v>58</v>
      </c>
    </row>
    <row r="116" spans="1:7">
      <c r="A116" s="3">
        <v>115</v>
      </c>
      <c r="B116" s="4" t="s">
        <v>169</v>
      </c>
      <c r="C116" s="5" t="s">
        <v>8</v>
      </c>
      <c r="D116" s="6" t="s">
        <v>52</v>
      </c>
      <c r="E116" s="8">
        <v>3.5677430555555556E-2</v>
      </c>
      <c r="F116" s="7" t="s">
        <v>71</v>
      </c>
      <c r="G116" s="7">
        <f>IF(F116="",0,COUNTIF($F$2:F116,F116))</f>
        <v>15</v>
      </c>
    </row>
    <row r="117" spans="1:7">
      <c r="A117" s="3">
        <v>116</v>
      </c>
      <c r="B117" s="4" t="s">
        <v>170</v>
      </c>
      <c r="C117" s="5" t="s">
        <v>8</v>
      </c>
      <c r="D117" s="6" t="s">
        <v>88</v>
      </c>
      <c r="E117" s="8">
        <v>3.5726620370370374E-2</v>
      </c>
      <c r="F117" s="7" t="s">
        <v>71</v>
      </c>
      <c r="G117" s="7">
        <f>IF(F117="",0,COUNTIF($F$2:F117,F117))</f>
        <v>16</v>
      </c>
    </row>
    <row r="118" spans="1:7">
      <c r="A118" s="3">
        <v>117</v>
      </c>
      <c r="B118" s="4" t="s">
        <v>171</v>
      </c>
      <c r="C118" s="5" t="s">
        <v>8</v>
      </c>
      <c r="D118" s="6" t="s">
        <v>14</v>
      </c>
      <c r="E118" s="8">
        <v>3.5919097222222224E-2</v>
      </c>
      <c r="F118" s="7" t="s">
        <v>9</v>
      </c>
      <c r="G118" s="7">
        <f>IF(F118="",0,COUNTIF($F$2:F118,F118))</f>
        <v>59</v>
      </c>
    </row>
    <row r="119" spans="1:7">
      <c r="A119" s="3">
        <v>118</v>
      </c>
      <c r="B119" s="4" t="s">
        <v>172</v>
      </c>
      <c r="C119" s="5" t="s">
        <v>8</v>
      </c>
      <c r="D119" s="6" t="s">
        <v>14</v>
      </c>
      <c r="E119" s="8">
        <v>3.6026504629629627E-2</v>
      </c>
      <c r="F119" s="7" t="s">
        <v>9</v>
      </c>
      <c r="G119" s="7">
        <f>IF(F119="",0,COUNTIF($F$2:F119,F119))</f>
        <v>60</v>
      </c>
    </row>
    <row r="120" spans="1:7">
      <c r="A120" s="3">
        <v>119</v>
      </c>
      <c r="B120" s="4" t="s">
        <v>173</v>
      </c>
      <c r="C120" s="5" t="s">
        <v>42</v>
      </c>
      <c r="D120" s="6" t="s">
        <v>52</v>
      </c>
      <c r="E120" s="8">
        <v>3.6046064814814816E-2</v>
      </c>
      <c r="F120" s="7" t="s">
        <v>43</v>
      </c>
      <c r="G120" s="7">
        <f>IF(F120="",0,COUNTIF($F$2:F120,F120))</f>
        <v>19</v>
      </c>
    </row>
    <row r="121" spans="1:7">
      <c r="A121" s="3">
        <v>120</v>
      </c>
      <c r="B121" s="4" t="s">
        <v>174</v>
      </c>
      <c r="C121" s="5" t="s">
        <v>8</v>
      </c>
      <c r="D121" s="6" t="s">
        <v>14</v>
      </c>
      <c r="E121" s="8">
        <v>3.6222916666666667E-2</v>
      </c>
      <c r="F121" s="7" t="s">
        <v>9</v>
      </c>
      <c r="G121" s="7">
        <f>IF(F121="",0,COUNTIF($F$2:F121,F121))</f>
        <v>61</v>
      </c>
    </row>
    <row r="122" spans="1:7">
      <c r="A122" s="3">
        <v>121</v>
      </c>
      <c r="B122" s="4" t="s">
        <v>175</v>
      </c>
      <c r="C122" s="5" t="s">
        <v>42</v>
      </c>
      <c r="D122" s="6" t="s">
        <v>17</v>
      </c>
      <c r="E122" s="8">
        <v>3.6288657407407408E-2</v>
      </c>
      <c r="F122" s="7" t="s">
        <v>43</v>
      </c>
      <c r="G122" s="7">
        <f>IF(F122="",0,COUNTIF($F$2:F122,F122))</f>
        <v>20</v>
      </c>
    </row>
    <row r="123" spans="1:7">
      <c r="A123" s="3">
        <v>122</v>
      </c>
      <c r="B123" s="4" t="s">
        <v>176</v>
      </c>
      <c r="C123" s="5" t="s">
        <v>42</v>
      </c>
      <c r="D123" s="6" t="s">
        <v>177</v>
      </c>
      <c r="E123" s="8">
        <v>3.6336111111111111E-2</v>
      </c>
      <c r="F123" s="7" t="s">
        <v>43</v>
      </c>
      <c r="G123" s="7">
        <f>IF(F123="",0,COUNTIF($F$2:F123,F123))</f>
        <v>21</v>
      </c>
    </row>
    <row r="124" spans="1:7">
      <c r="A124" s="3">
        <v>123</v>
      </c>
      <c r="B124" s="4" t="s">
        <v>178</v>
      </c>
      <c r="C124" s="5" t="s">
        <v>8</v>
      </c>
      <c r="D124" s="6" t="s">
        <v>177</v>
      </c>
      <c r="E124" s="8">
        <v>3.6431597222222223E-2</v>
      </c>
      <c r="F124" s="7" t="s">
        <v>9</v>
      </c>
      <c r="G124" s="7">
        <f>IF(F124="",0,COUNTIF($F$2:F124,F124))</f>
        <v>62</v>
      </c>
    </row>
    <row r="125" spans="1:7">
      <c r="A125" s="3">
        <v>124</v>
      </c>
      <c r="B125" s="4" t="s">
        <v>179</v>
      </c>
      <c r="C125" s="5" t="s">
        <v>8</v>
      </c>
      <c r="D125" s="6" t="s">
        <v>67</v>
      </c>
      <c r="E125" s="8">
        <v>3.6572222222222221E-2</v>
      </c>
      <c r="F125" s="7" t="s">
        <v>9</v>
      </c>
      <c r="G125" s="7">
        <f>IF(F125="",0,COUNTIF($F$2:F125,F125))</f>
        <v>63</v>
      </c>
    </row>
    <row r="126" spans="1:7">
      <c r="A126" s="3">
        <v>125</v>
      </c>
      <c r="B126" s="4" t="s">
        <v>180</v>
      </c>
      <c r="C126" s="5" t="s">
        <v>42</v>
      </c>
      <c r="D126" s="6" t="s">
        <v>16</v>
      </c>
      <c r="E126" s="8">
        <v>3.6675694444444448E-2</v>
      </c>
      <c r="F126" s="7" t="s">
        <v>43</v>
      </c>
      <c r="G126" s="7">
        <f>IF(F126="",0,COUNTIF($F$2:F126,F126))</f>
        <v>22</v>
      </c>
    </row>
    <row r="127" spans="1:7">
      <c r="A127" s="3">
        <v>126</v>
      </c>
      <c r="B127" s="4" t="s">
        <v>181</v>
      </c>
      <c r="C127" s="5" t="s">
        <v>8</v>
      </c>
      <c r="D127" s="6" t="s">
        <v>14</v>
      </c>
      <c r="E127" s="8">
        <v>3.6801620370370366E-2</v>
      </c>
      <c r="F127" s="7" t="s">
        <v>9</v>
      </c>
      <c r="G127" s="7">
        <f>IF(F127="",0,COUNTIF($F$2:F127,F127))</f>
        <v>64</v>
      </c>
    </row>
    <row r="128" spans="1:7">
      <c r="A128" s="3">
        <v>127</v>
      </c>
      <c r="B128" s="4" t="s">
        <v>182</v>
      </c>
      <c r="C128" s="5" t="s">
        <v>8</v>
      </c>
      <c r="D128" s="6" t="s">
        <v>14</v>
      </c>
      <c r="E128" s="8">
        <v>3.682106481481482E-2</v>
      </c>
      <c r="F128" s="7" t="s">
        <v>9</v>
      </c>
      <c r="G128" s="7">
        <f>IF(F128="",0,COUNTIF($F$2:F128,F128))</f>
        <v>65</v>
      </c>
    </row>
    <row r="129" spans="1:7">
      <c r="A129" s="3">
        <v>128</v>
      </c>
      <c r="B129" s="4" t="s">
        <v>183</v>
      </c>
      <c r="C129" s="5" t="s">
        <v>8</v>
      </c>
      <c r="D129" s="6" t="s">
        <v>184</v>
      </c>
      <c r="E129" s="8">
        <v>3.6859027777777775E-2</v>
      </c>
      <c r="F129" s="7" t="s">
        <v>71</v>
      </c>
      <c r="G129" s="7">
        <f>IF(F129="",0,COUNTIF($F$2:F129,F129))</f>
        <v>17</v>
      </c>
    </row>
    <row r="130" spans="1:7">
      <c r="A130" s="3">
        <v>129</v>
      </c>
      <c r="B130" s="4" t="s">
        <v>185</v>
      </c>
      <c r="C130" s="5" t="s">
        <v>42</v>
      </c>
      <c r="D130" s="6" t="s">
        <v>10</v>
      </c>
      <c r="E130" s="8">
        <v>3.7191898148148148E-2</v>
      </c>
      <c r="F130" s="7" t="s">
        <v>97</v>
      </c>
      <c r="G130" s="7">
        <f>IF(F130="",0,COUNTIF($F$2:F130,F130))</f>
        <v>5</v>
      </c>
    </row>
    <row r="131" spans="1:7">
      <c r="A131" s="3">
        <v>130</v>
      </c>
      <c r="B131" s="4" t="s">
        <v>186</v>
      </c>
      <c r="C131" s="5" t="s">
        <v>42</v>
      </c>
      <c r="D131" s="6" t="s">
        <v>17</v>
      </c>
      <c r="E131" s="8">
        <v>3.7316898148148148E-2</v>
      </c>
      <c r="F131" s="7" t="s">
        <v>43</v>
      </c>
      <c r="G131" s="7">
        <f>IF(F131="",0,COUNTIF($F$2:F131,F131))</f>
        <v>23</v>
      </c>
    </row>
    <row r="132" spans="1:7">
      <c r="A132" s="3">
        <v>131</v>
      </c>
      <c r="B132" s="4" t="s">
        <v>187</v>
      </c>
      <c r="C132" s="5" t="s">
        <v>42</v>
      </c>
      <c r="D132" s="6" t="s">
        <v>17</v>
      </c>
      <c r="E132" s="8">
        <v>3.7558217592592591E-2</v>
      </c>
      <c r="F132" s="7" t="s">
        <v>97</v>
      </c>
      <c r="G132" s="7">
        <f>IF(F132="",0,COUNTIF($F$2:F132,F132))</f>
        <v>6</v>
      </c>
    </row>
    <row r="133" spans="1:7">
      <c r="A133" s="3">
        <v>132</v>
      </c>
      <c r="B133" s="4" t="s">
        <v>188</v>
      </c>
      <c r="C133" s="5" t="s">
        <v>42</v>
      </c>
      <c r="D133" s="6" t="s">
        <v>67</v>
      </c>
      <c r="E133" s="8">
        <v>3.7665625000000001E-2</v>
      </c>
      <c r="F133" s="7" t="s">
        <v>97</v>
      </c>
      <c r="G133" s="7">
        <f>IF(F133="",0,COUNTIF($F$2:F133,F133))</f>
        <v>7</v>
      </c>
    </row>
    <row r="134" spans="1:7">
      <c r="A134" s="3">
        <v>133</v>
      </c>
      <c r="B134" s="4" t="s">
        <v>189</v>
      </c>
      <c r="C134" s="5" t="s">
        <v>42</v>
      </c>
      <c r="D134" s="6" t="s">
        <v>17</v>
      </c>
      <c r="E134" s="8">
        <v>3.8060648148148149E-2</v>
      </c>
      <c r="F134" s="7" t="s">
        <v>97</v>
      </c>
      <c r="G134" s="7">
        <f>IF(F134="",0,COUNTIF($F$2:F134,F134))</f>
        <v>8</v>
      </c>
    </row>
    <row r="135" spans="1:7">
      <c r="A135" s="9">
        <v>134</v>
      </c>
      <c r="B135" s="10" t="s">
        <v>190</v>
      </c>
      <c r="C135" s="11" t="s">
        <v>42</v>
      </c>
      <c r="D135" s="12" t="s">
        <v>20</v>
      </c>
      <c r="E135" s="13">
        <v>3.8079398148148147E-2</v>
      </c>
      <c r="F135" s="14" t="s">
        <v>97</v>
      </c>
      <c r="G135" s="14">
        <f>IF(F135="",0,COUNTIF($F$2:F135,F135))</f>
        <v>9</v>
      </c>
    </row>
    <row r="136" spans="1:7">
      <c r="A136" s="3">
        <v>135</v>
      </c>
      <c r="B136" s="4" t="s">
        <v>191</v>
      </c>
      <c r="C136" s="5" t="s">
        <v>42</v>
      </c>
      <c r="D136" s="6" t="s">
        <v>109</v>
      </c>
      <c r="E136" s="8">
        <v>3.8187962962962965E-2</v>
      </c>
      <c r="F136" s="7" t="s">
        <v>43</v>
      </c>
      <c r="G136" s="7">
        <f>IF(F136="",0,COUNTIF($F$2:F136,F136))</f>
        <v>24</v>
      </c>
    </row>
    <row r="137" spans="1:7">
      <c r="A137" s="3">
        <v>136</v>
      </c>
      <c r="B137" s="4" t="s">
        <v>192</v>
      </c>
      <c r="C137" s="5" t="s">
        <v>42</v>
      </c>
      <c r="D137" s="6" t="s">
        <v>85</v>
      </c>
      <c r="E137" s="8">
        <v>3.8296412037037035E-2</v>
      </c>
      <c r="F137" s="7" t="s">
        <v>43</v>
      </c>
      <c r="G137" s="7">
        <f>IF(F137="",0,COUNTIF($F$2:F137,F137))</f>
        <v>25</v>
      </c>
    </row>
    <row r="138" spans="1:7">
      <c r="A138" s="3">
        <v>137</v>
      </c>
      <c r="B138" s="4" t="s">
        <v>193</v>
      </c>
      <c r="C138" s="5" t="s">
        <v>8</v>
      </c>
      <c r="D138" s="6" t="s">
        <v>194</v>
      </c>
      <c r="E138" s="8">
        <v>3.9455671296296298E-2</v>
      </c>
      <c r="F138" s="7" t="s">
        <v>9</v>
      </c>
      <c r="G138" s="7">
        <f>IF(F138="",0,COUNTIF($F$2:F138,F138))</f>
        <v>66</v>
      </c>
    </row>
    <row r="139" spans="1:7">
      <c r="A139" s="3">
        <v>138</v>
      </c>
      <c r="B139" s="4" t="s">
        <v>195</v>
      </c>
      <c r="C139" s="5" t="s">
        <v>42</v>
      </c>
      <c r="D139" s="6" t="s">
        <v>196</v>
      </c>
      <c r="E139" s="8">
        <v>3.9522222222222222E-2</v>
      </c>
      <c r="F139" s="7" t="s">
        <v>97</v>
      </c>
      <c r="G139" s="7">
        <f>IF(F139="",0,COUNTIF($F$2:F139,F139))</f>
        <v>10</v>
      </c>
    </row>
    <row r="140" spans="1:7">
      <c r="A140" s="9">
        <v>139</v>
      </c>
      <c r="B140" s="10" t="s">
        <v>197</v>
      </c>
      <c r="C140" s="11" t="s">
        <v>8</v>
      </c>
      <c r="D140" s="12" t="s">
        <v>20</v>
      </c>
      <c r="E140" s="13">
        <v>3.9644097222222223E-2</v>
      </c>
      <c r="F140" s="14" t="s">
        <v>71</v>
      </c>
      <c r="G140" s="14">
        <f>IF(F140="",0,COUNTIF($F$2:F140,F140))</f>
        <v>18</v>
      </c>
    </row>
    <row r="141" spans="1:7">
      <c r="A141" s="3">
        <v>140</v>
      </c>
      <c r="B141" s="4" t="s">
        <v>198</v>
      </c>
      <c r="C141" s="5" t="s">
        <v>8</v>
      </c>
      <c r="D141" s="6" t="s">
        <v>14</v>
      </c>
      <c r="E141" s="8">
        <v>4.0159837962962956E-2</v>
      </c>
      <c r="F141" s="7" t="s">
        <v>9</v>
      </c>
      <c r="G141" s="7">
        <f>IF(F141="",0,COUNTIF($F$2:F141,F141))</f>
        <v>67</v>
      </c>
    </row>
    <row r="142" spans="1:7">
      <c r="A142" s="9">
        <v>141</v>
      </c>
      <c r="B142" s="10" t="s">
        <v>199</v>
      </c>
      <c r="C142" s="11" t="s">
        <v>42</v>
      </c>
      <c r="D142" s="12" t="s">
        <v>20</v>
      </c>
      <c r="E142" s="13">
        <v>4.0554166666666669E-2</v>
      </c>
      <c r="F142" s="14" t="s">
        <v>97</v>
      </c>
      <c r="G142" s="14">
        <f>IF(F142="",0,COUNTIF($F$2:F142,F142))</f>
        <v>11</v>
      </c>
    </row>
    <row r="143" spans="1:7">
      <c r="A143" s="3">
        <v>142</v>
      </c>
      <c r="B143" s="4" t="s">
        <v>200</v>
      </c>
      <c r="C143" s="5" t="s">
        <v>8</v>
      </c>
      <c r="D143" s="6" t="s">
        <v>10</v>
      </c>
      <c r="E143" s="8">
        <v>4.0926967592592588E-2</v>
      </c>
      <c r="F143" s="7" t="s">
        <v>71</v>
      </c>
      <c r="G143" s="7">
        <f>IF(F143="",0,COUNTIF($F$2:F143,F143))</f>
        <v>19</v>
      </c>
    </row>
    <row r="144" spans="1:7">
      <c r="A144" s="3">
        <v>143</v>
      </c>
      <c r="B144" s="4" t="s">
        <v>201</v>
      </c>
      <c r="C144" s="5" t="s">
        <v>8</v>
      </c>
      <c r="D144" s="6" t="s">
        <v>10</v>
      </c>
      <c r="E144" s="8">
        <v>4.1024652777777774E-2</v>
      </c>
      <c r="F144" s="7" t="s">
        <v>71</v>
      </c>
      <c r="G144" s="7">
        <f>IF(F144="",0,COUNTIF($F$2:F144,F144))</f>
        <v>20</v>
      </c>
    </row>
    <row r="145" spans="1:7">
      <c r="A145" s="3">
        <v>144</v>
      </c>
      <c r="B145" s="4" t="s">
        <v>202</v>
      </c>
      <c r="C145" s="5" t="s">
        <v>8</v>
      </c>
      <c r="D145" s="6" t="s">
        <v>67</v>
      </c>
      <c r="E145" s="8">
        <v>4.1172222222222221E-2</v>
      </c>
      <c r="F145" s="7" t="s">
        <v>130</v>
      </c>
      <c r="G145" s="7">
        <f>IF(F145="",0,COUNTIF($F$2:F145,F145))</f>
        <v>3</v>
      </c>
    </row>
    <row r="146" spans="1:7">
      <c r="A146" s="9">
        <v>145</v>
      </c>
      <c r="B146" s="10" t="s">
        <v>203</v>
      </c>
      <c r="C146" s="11" t="s">
        <v>42</v>
      </c>
      <c r="D146" s="12" t="s">
        <v>20</v>
      </c>
      <c r="E146" s="13">
        <v>4.1193865740740743E-2</v>
      </c>
      <c r="F146" s="14" t="s">
        <v>97</v>
      </c>
      <c r="G146" s="14">
        <f>IF(F146="",0,COUNTIF($F$2:F146,F146))</f>
        <v>12</v>
      </c>
    </row>
    <row r="147" spans="1:7">
      <c r="A147" s="3">
        <v>146</v>
      </c>
      <c r="B147" s="4" t="s">
        <v>204</v>
      </c>
      <c r="C147" s="5" t="s">
        <v>8</v>
      </c>
      <c r="D147" s="6" t="s">
        <v>52</v>
      </c>
      <c r="E147" s="8">
        <v>4.1265509259259259E-2</v>
      </c>
      <c r="F147" s="7" t="s">
        <v>130</v>
      </c>
      <c r="G147" s="7">
        <f>IF(F147="",0,COUNTIF($F$2:F147,F147))</f>
        <v>4</v>
      </c>
    </row>
    <row r="148" spans="1:7">
      <c r="A148" s="3">
        <v>147</v>
      </c>
      <c r="B148" s="4" t="s">
        <v>205</v>
      </c>
      <c r="C148" s="5" t="s">
        <v>8</v>
      </c>
      <c r="D148" s="6" t="s">
        <v>32</v>
      </c>
      <c r="E148" s="8">
        <v>4.1350578703703705E-2</v>
      </c>
      <c r="F148" s="7" t="s">
        <v>9</v>
      </c>
      <c r="G148" s="7">
        <f>IF(F148="",0,COUNTIF($F$2:F148,F148))</f>
        <v>68</v>
      </c>
    </row>
    <row r="149" spans="1:7">
      <c r="A149" s="3">
        <v>148</v>
      </c>
      <c r="B149" s="4" t="s">
        <v>206</v>
      </c>
      <c r="C149" s="5" t="s">
        <v>42</v>
      </c>
      <c r="D149" s="6" t="s">
        <v>133</v>
      </c>
      <c r="E149" s="8">
        <v>4.1564583333333335E-2</v>
      </c>
      <c r="F149" s="7" t="s">
        <v>97</v>
      </c>
      <c r="G149" s="7">
        <f>IF(F149="",0,COUNTIF($F$2:F149,F149))</f>
        <v>13</v>
      </c>
    </row>
    <row r="150" spans="1:7">
      <c r="A150" s="3">
        <v>149</v>
      </c>
      <c r="B150" s="4" t="s">
        <v>207</v>
      </c>
      <c r="C150" s="5" t="s">
        <v>8</v>
      </c>
      <c r="D150" s="6" t="s">
        <v>32</v>
      </c>
      <c r="E150" s="8">
        <v>4.2602777777777774E-2</v>
      </c>
      <c r="F150" s="7" t="s">
        <v>40</v>
      </c>
      <c r="G150" s="7">
        <f>IF(F150="",0,COUNTIF($F$2:F150,F150))</f>
        <v>19</v>
      </c>
    </row>
    <row r="151" spans="1:7">
      <c r="A151" s="3">
        <v>150</v>
      </c>
      <c r="B151" s="4" t="s">
        <v>208</v>
      </c>
      <c r="C151" s="5" t="s">
        <v>8</v>
      </c>
      <c r="D151" s="6" t="s">
        <v>23</v>
      </c>
      <c r="E151" s="8">
        <v>4.2736921296296297E-2</v>
      </c>
      <c r="F151" s="7" t="s">
        <v>71</v>
      </c>
      <c r="G151" s="7">
        <f>IF(F151="",0,COUNTIF($F$2:F151,F151))</f>
        <v>21</v>
      </c>
    </row>
    <row r="152" spans="1:7">
      <c r="A152" s="9">
        <v>151</v>
      </c>
      <c r="B152" s="10" t="s">
        <v>209</v>
      </c>
      <c r="C152" s="11" t="s">
        <v>8</v>
      </c>
      <c r="D152" s="12" t="s">
        <v>20</v>
      </c>
      <c r="E152" s="13">
        <v>4.5475925925925927E-2</v>
      </c>
      <c r="F152" s="14" t="s">
        <v>40</v>
      </c>
      <c r="G152" s="14">
        <f>IF(F152="",0,COUNTIF($F$2:F152,F152))</f>
        <v>20</v>
      </c>
    </row>
    <row r="153" spans="1:7">
      <c r="A153" s="9">
        <v>152</v>
      </c>
      <c r="B153" s="10" t="s">
        <v>210</v>
      </c>
      <c r="C153" s="11" t="s">
        <v>8</v>
      </c>
      <c r="D153" s="12" t="s">
        <v>20</v>
      </c>
      <c r="E153" s="13">
        <v>4.578842592592592E-2</v>
      </c>
      <c r="F153" s="14" t="s">
        <v>71</v>
      </c>
      <c r="G153" s="14">
        <f>IF(F153="",0,COUNTIF($F$2:F153,F153))</f>
        <v>22</v>
      </c>
    </row>
    <row r="154" spans="1:7">
      <c r="A154" s="3">
        <v>153</v>
      </c>
      <c r="B154" s="4" t="s">
        <v>211</v>
      </c>
      <c r="C154" s="5" t="s">
        <v>8</v>
      </c>
      <c r="D154" s="6" t="s">
        <v>212</v>
      </c>
      <c r="E154" s="8">
        <v>4.594942129629629E-2</v>
      </c>
      <c r="F154" s="7" t="s">
        <v>9</v>
      </c>
      <c r="G154" s="7">
        <f>IF(F154="",0,COUNTIF($F$2:F154,F154))</f>
        <v>69</v>
      </c>
    </row>
    <row r="155" spans="1:7">
      <c r="A155" s="3">
        <v>154</v>
      </c>
      <c r="B155" s="4" t="s">
        <v>213</v>
      </c>
      <c r="C155" s="5" t="s">
        <v>8</v>
      </c>
      <c r="D155" s="6" t="s">
        <v>23</v>
      </c>
      <c r="E155" s="8">
        <v>5.5375115740740742E-2</v>
      </c>
      <c r="F155" s="7" t="s">
        <v>71</v>
      </c>
      <c r="G155" s="7">
        <f>IF(F155="",0,COUNTIF($F$2:F155,F155))</f>
        <v>23</v>
      </c>
    </row>
    <row r="156" spans="1:7">
      <c r="A156" s="3">
        <v>155</v>
      </c>
      <c r="B156" s="4" t="s">
        <v>214</v>
      </c>
      <c r="C156" s="5" t="s">
        <v>8</v>
      </c>
      <c r="D156" s="6" t="s">
        <v>160</v>
      </c>
      <c r="E156" s="8">
        <v>7.2796180555555548E-2</v>
      </c>
      <c r="F156" s="7" t="s">
        <v>9</v>
      </c>
      <c r="G156" s="7">
        <f>IF(F156="",0,COUNTIF($F$2:F156,F156))</f>
        <v>70</v>
      </c>
    </row>
    <row r="157" spans="1:7">
      <c r="A157" s="3">
        <v>156</v>
      </c>
      <c r="B157" s="4" t="s">
        <v>215</v>
      </c>
      <c r="C157" s="5" t="s">
        <v>8</v>
      </c>
      <c r="D157" s="6" t="s">
        <v>216</v>
      </c>
      <c r="E157" s="8">
        <v>7.2826967592592592E-2</v>
      </c>
      <c r="F157" s="7" t="s">
        <v>40</v>
      </c>
      <c r="G157" s="7">
        <f>IF(F157="",0,COUNTIF($F$2:F157,F157))</f>
        <v>21</v>
      </c>
    </row>
  </sheetData>
  <autoFilter ref="A1:G157"/>
  <conditionalFormatting sqref="C2:C157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2:F157">
      <formula1>"Ass. Masch.,Ass. Femm.,Vet. Masch.,Vet.Femm.,Arg. Masch.,Arg. Femm.,Oro Masch.,Oro Femm."</formula1>
    </dataValidation>
  </dataValidations>
  <printOptions horizontalCentered="1" gridLines="1"/>
  <pageMargins left="0.19685039370078741" right="0.19685039370078741" top="0.19685039370078741" bottom="0.31496062992125984" header="0.11811023622047245" footer="0.11811023622047245"/>
  <pageSetup paperSize="9" orientation="portrait" r:id="rId1"/>
  <headerFoot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Ordine di Arrivo</vt:lpstr>
      <vt:lpstr>'Ordine di Arrivo'!Area_stampa</vt:lpstr>
      <vt:lpstr>'Ordine di Arrivo'!Titoli_stampa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lorenzo</cp:lastModifiedBy>
  <cp:lastPrinted>2016-10-04T18:32:41Z</cp:lastPrinted>
  <dcterms:created xsi:type="dcterms:W3CDTF">2016-10-04T18:31:17Z</dcterms:created>
  <dcterms:modified xsi:type="dcterms:W3CDTF">2017-04-24T20:14:33Z</dcterms:modified>
</cp:coreProperties>
</file>